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<sst xmlns="http://schemas.openxmlformats.org/spreadsheetml/2006/main" count="102" uniqueCount="83">
  <si>
    <t xml:space="preserve">                Информация о величине резервируемой максимальной мощности по Потребителям электрической энергии, имеющих Договор оказания услуг по</t>
  </si>
  <si>
    <t xml:space="preserve">          передаче электрической энергии с ООО "Башкирэнерго", максимальная мощность энергопринимающих устройств которых составляет не менее 670 кВт</t>
  </si>
  <si>
    <t xml:space="preserve">       </t>
  </si>
  <si>
    <t>№ пп</t>
  </si>
  <si>
    <t>Договор</t>
  </si>
  <si>
    <t>Наименование Потребителя</t>
  </si>
  <si>
    <t>Наименование объекта</t>
  </si>
  <si>
    <t>Источник питания</t>
  </si>
  <si>
    <t>Уровень напряжени я в точке присоедин ения Потребите ля, кВ</t>
  </si>
  <si>
    <t>№ счетчика</t>
  </si>
  <si>
    <t>Максимальна я мощность, кВт</t>
  </si>
  <si>
    <t>Величина фактической мощности, кВт</t>
  </si>
  <si>
    <t>Величина резервируемой мощности, кВт</t>
  </si>
  <si>
    <t>Номер</t>
  </si>
  <si>
    <t>Дата</t>
  </si>
  <si>
    <t>Наименование, № ТЭЦ; ПС; ТП; РП</t>
  </si>
  <si>
    <t>№ фид.; яч. питающая линия от источника питания до границы раздела сетей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</si>
  <si>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</si>
  <si>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</si>
  <si>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</si>
  <si>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</si>
  <si>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</si>
  <si>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</si>
  <si>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</si>
  <si>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</si>
  <si>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</si>
  <si>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911/5115</t>
  </si>
  <si>
    <t>01.03.2016г.</t>
  </si>
  <si>
    <t>МУП "Октябрьсккоммунводоканал"</t>
  </si>
  <si>
    <t xml:space="preserve">Двигатель №1 </t>
  </si>
  <si>
    <t>ПС Якшеево</t>
  </si>
  <si>
    <t>ф.711-23 яч. № 23</t>
  </si>
  <si>
    <t xml:space="preserve">Двигатель №2 </t>
  </si>
  <si>
    <t>ф.711-21 яч. № 21</t>
  </si>
  <si>
    <t xml:space="preserve">Двигатель №3 </t>
  </si>
  <si>
    <t>ф.711-05 яч. № 05</t>
  </si>
  <si>
    <t>901/5124</t>
  </si>
  <si>
    <t>01.01.2016г.</t>
  </si>
  <si>
    <t>ОАО "Октябрьсктеплоэнерго"</t>
  </si>
  <si>
    <t>Котельная №3</t>
  </si>
  <si>
    <t>РП-5</t>
  </si>
  <si>
    <t>ф.11-21 яч.№1</t>
  </si>
  <si>
    <t>ф.11-35 яч.№13</t>
  </si>
  <si>
    <t>ТП-099</t>
  </si>
  <si>
    <t>Ф.11-21 ЯЧ.№5</t>
  </si>
  <si>
    <t>ф.11-35 яч.№9</t>
  </si>
  <si>
    <t>Котельная №15</t>
  </si>
  <si>
    <t>РП-11</t>
  </si>
  <si>
    <t>ф.12-26 яч.№3</t>
  </si>
  <si>
    <t>ф2-26 яч.№6</t>
  </si>
  <si>
    <t>ф.12-26 яч№13</t>
  </si>
  <si>
    <t>РП-12</t>
  </si>
  <si>
    <t>ф.70-13 яч.№2</t>
  </si>
  <si>
    <t>ф.70-52 яч.№11</t>
  </si>
  <si>
    <t>ф.70-13 яч.№1</t>
  </si>
  <si>
    <t>ф.70-52 яч.№10</t>
  </si>
  <si>
    <t>ТП-41</t>
  </si>
  <si>
    <t>3452/6327</t>
  </si>
  <si>
    <t>21.04.2016г.</t>
  </si>
  <si>
    <t>ИП Нигматуллин И.А.</t>
  </si>
  <si>
    <t>Торговый комплекс "Аструм"</t>
  </si>
  <si>
    <t>РП/ТП-011</t>
  </si>
  <si>
    <t>ф.04-04 яч.№6</t>
  </si>
  <si>
    <t>ф.04-37 яч.№9</t>
  </si>
  <si>
    <t>Производственная база</t>
  </si>
  <si>
    <t xml:space="preserve">ф.12-08 яч.№8 </t>
  </si>
  <si>
    <t xml:space="preserve">ф.12-18 яч.№18 </t>
  </si>
  <si>
    <t>ф.11-19 ВЛ-6кВ</t>
  </si>
  <si>
    <t>1 кв 2020г.</t>
  </si>
  <si>
    <t>2 кв 2020г.</t>
  </si>
  <si>
    <t>3 кв. 2020г.</t>
  </si>
  <si>
    <t>4 кв 2020г.</t>
  </si>
  <si>
    <t>ООО "Вертикаль"</t>
  </si>
  <si>
    <t>3850/4250</t>
  </si>
  <si>
    <t>Валиуллин Р.Р.</t>
  </si>
  <si>
    <t>3845/4653</t>
  </si>
  <si>
    <t>ООО "Компания "ТЕХНОТЕКС"</t>
  </si>
  <si>
    <t>3839/4434</t>
  </si>
  <si>
    <t>11191307/45075616</t>
  </si>
  <si>
    <t>02.06.2020г.</t>
  </si>
  <si>
    <t>24.04.2020г.</t>
  </si>
  <si>
    <t>01.09.2018г.</t>
  </si>
  <si>
    <t xml:space="preserve">        за 2 квартал 2021г.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</si>
</sst>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13" xfId="0" applyFont="1" applyFill="1" applyBorder="1" applyAlignment="1" applyProtection="1">
      <alignment vertical="top" wrapText="1"/>
      <protection/>
    </xf>
    <xf numFmtId="14" fontId="3" fillId="0" borderId="14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3A9CF"/>
      <rgbColor rgb="00AA4643"/>
      <rgbColor rgb="00FFFFCC"/>
      <rgbColor rgb="00CCFFFF"/>
      <rgbColor rgb="00660066"/>
      <rgbColor rgb="00D1939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9CC00"/>
      <rgbColor rgb="00FFCC00"/>
      <rgbColor rgb="00DB843D"/>
      <rgbColor rgb="00FF6600"/>
      <rgbColor rgb="0071588F"/>
      <rgbColor rgb="0089A54E"/>
      <rgbColor rgb="00003366"/>
      <rgbColor rgb="004198A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130" zoomScaleNormal="130" zoomScalePageLayoutView="0" workbookViewId="0" topLeftCell="A1">
      <selection activeCell="J16" sqref="J16:J24"/>
    </sheetView>
  </sheetViews>
  <sheetFormatPr defaultColWidth="9.140625" defaultRowHeight="12.75"/>
  <cols>
    <col min="1" max="1" width="2.00390625" style="1" customWidth="1"/>
    <col min="2" max="2" width="6.8515625" style="1" customWidth="1"/>
    <col min="3" max="3" width="7.00390625" style="1" customWidth="1"/>
    <col min="4" max="4" width="8.8515625" style="1" customWidth="1"/>
    <col min="5" max="5" width="11.8515625" style="1" customWidth="1"/>
    <col min="6" max="6" width="9.8515625" style="1" customWidth="1"/>
    <col min="7" max="7" width="11.00390625" style="1" customWidth="1"/>
    <col min="8" max="8" width="6.421875" style="1" customWidth="1"/>
    <col min="9" max="9" width="17.00390625" style="24" customWidth="1"/>
    <col min="10" max="17" width="7.421875" style="1" customWidth="1"/>
    <col min="18" max="18" width="8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3" t="s">
        <v>82</v>
      </c>
    </row>
    <row r="4" ht="12.75">
      <c r="A4" s="2" t="s">
        <v>2</v>
      </c>
    </row>
    <row r="6" spans="1:18" ht="12.75" customHeight="1">
      <c r="A6" s="38" t="s">
        <v>3</v>
      </c>
      <c r="B6" s="35" t="s">
        <v>4</v>
      </c>
      <c r="C6" s="35"/>
      <c r="D6" s="28" t="s">
        <v>5</v>
      </c>
      <c r="E6" s="28" t="s">
        <v>6</v>
      </c>
      <c r="F6" s="39" t="s">
        <v>7</v>
      </c>
      <c r="G6" s="39"/>
      <c r="H6" s="28" t="s">
        <v>8</v>
      </c>
      <c r="I6" s="29" t="s">
        <v>9</v>
      </c>
      <c r="J6" s="28" t="s">
        <v>10</v>
      </c>
      <c r="K6" s="33" t="s">
        <v>11</v>
      </c>
      <c r="L6" s="33"/>
      <c r="M6" s="33"/>
      <c r="N6" s="33"/>
      <c r="O6" s="35" t="s">
        <v>12</v>
      </c>
      <c r="P6" s="35"/>
      <c r="Q6" s="35"/>
      <c r="R6" s="35"/>
    </row>
    <row r="7" spans="1:18" ht="41.25">
      <c r="A7" s="38"/>
      <c r="B7" s="6" t="s">
        <v>13</v>
      </c>
      <c r="C7" s="6" t="s">
        <v>14</v>
      </c>
      <c r="D7" s="28"/>
      <c r="E7" s="28"/>
      <c r="F7" s="7" t="s">
        <v>15</v>
      </c>
      <c r="G7" s="8" t="s">
        <v>16</v>
      </c>
      <c r="H7" s="28"/>
      <c r="I7" s="29"/>
      <c r="J7" s="28"/>
      <c r="K7" s="6" t="s">
        <v>68</v>
      </c>
      <c r="L7" s="6" t="s">
        <v>69</v>
      </c>
      <c r="M7" s="6" t="s">
        <v>70</v>
      </c>
      <c r="N7" s="9" t="s">
        <v>71</v>
      </c>
      <c r="O7" s="6" t="s">
        <v>68</v>
      </c>
      <c r="P7" s="6" t="s">
        <v>69</v>
      </c>
      <c r="Q7" s="6" t="s">
        <v>70</v>
      </c>
      <c r="R7" s="9" t="s">
        <v>71</v>
      </c>
    </row>
    <row r="8" spans="1:18" ht="12.75">
      <c r="A8" s="10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5" t="s">
        <v>22</v>
      </c>
      <c r="G8" s="4" t="s">
        <v>23</v>
      </c>
      <c r="H8" s="6" t="s">
        <v>24</v>
      </c>
      <c r="I8" s="9">
        <v>9</v>
      </c>
      <c r="J8" s="6" t="s">
        <v>25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ht="12.75" customHeight="1">
      <c r="A9" s="36">
        <v>1</v>
      </c>
      <c r="B9" s="34" t="s">
        <v>26</v>
      </c>
      <c r="C9" s="37" t="s">
        <v>27</v>
      </c>
      <c r="D9" s="28" t="s">
        <v>28</v>
      </c>
      <c r="E9" s="6" t="s">
        <v>29</v>
      </c>
      <c r="F9" s="9" t="s">
        <v>30</v>
      </c>
      <c r="G9" s="9" t="s">
        <v>31</v>
      </c>
      <c r="H9" s="6">
        <v>6</v>
      </c>
      <c r="I9" s="25">
        <v>9154045000317</v>
      </c>
      <c r="J9" s="6">
        <v>1000</v>
      </c>
      <c r="K9" s="6">
        <v>0</v>
      </c>
      <c r="L9" s="6">
        <v>0</v>
      </c>
      <c r="M9" s="6"/>
      <c r="N9" s="6"/>
      <c r="O9" s="6">
        <f aca="true" t="shared" si="0" ref="O9:P12">$J9-K9</f>
        <v>1000</v>
      </c>
      <c r="P9" s="6">
        <f t="shared" si="0"/>
        <v>1000</v>
      </c>
      <c r="Q9" s="6"/>
      <c r="R9" s="6"/>
    </row>
    <row r="10" spans="1:18" ht="12.75">
      <c r="A10" s="36"/>
      <c r="B10" s="34"/>
      <c r="C10" s="37"/>
      <c r="D10" s="28"/>
      <c r="E10" s="6" t="s">
        <v>32</v>
      </c>
      <c r="F10" s="9" t="s">
        <v>30</v>
      </c>
      <c r="G10" s="9" t="s">
        <v>33</v>
      </c>
      <c r="H10" s="6">
        <v>6</v>
      </c>
      <c r="I10" s="25">
        <v>9154045000146</v>
      </c>
      <c r="J10" s="6">
        <v>1000</v>
      </c>
      <c r="K10" s="6">
        <v>0</v>
      </c>
      <c r="L10" s="6">
        <v>230</v>
      </c>
      <c r="M10" s="6"/>
      <c r="N10" s="6"/>
      <c r="O10" s="6">
        <f t="shared" si="0"/>
        <v>1000</v>
      </c>
      <c r="P10" s="6">
        <f t="shared" si="0"/>
        <v>770</v>
      </c>
      <c r="Q10" s="6"/>
      <c r="R10" s="6"/>
    </row>
    <row r="11" spans="1:18" ht="12.75">
      <c r="A11" s="36"/>
      <c r="B11" s="34"/>
      <c r="C11" s="34"/>
      <c r="D11" s="28"/>
      <c r="E11" s="6" t="s">
        <v>34</v>
      </c>
      <c r="F11" s="9" t="s">
        <v>30</v>
      </c>
      <c r="G11" s="9" t="s">
        <v>35</v>
      </c>
      <c r="H11" s="6">
        <v>6</v>
      </c>
      <c r="I11" s="25">
        <v>9154045000312</v>
      </c>
      <c r="J11" s="6">
        <v>1000</v>
      </c>
      <c r="K11" s="11">
        <v>213</v>
      </c>
      <c r="L11" s="11">
        <v>0</v>
      </c>
      <c r="M11" s="11"/>
      <c r="N11" s="6"/>
      <c r="O11" s="6">
        <f t="shared" si="0"/>
        <v>787</v>
      </c>
      <c r="P11" s="6">
        <f t="shared" si="0"/>
        <v>1000</v>
      </c>
      <c r="Q11" s="6"/>
      <c r="R11" s="6"/>
    </row>
    <row r="12" spans="1:18" ht="12.75" customHeight="1">
      <c r="A12" s="41">
        <v>2</v>
      </c>
      <c r="B12" s="34" t="s">
        <v>36</v>
      </c>
      <c r="C12" s="34" t="s">
        <v>37</v>
      </c>
      <c r="D12" s="28" t="s">
        <v>38</v>
      </c>
      <c r="E12" s="34" t="s">
        <v>39</v>
      </c>
      <c r="F12" s="29" t="s">
        <v>40</v>
      </c>
      <c r="G12" s="8" t="s">
        <v>41</v>
      </c>
      <c r="H12" s="34">
        <v>6</v>
      </c>
      <c r="I12" s="9">
        <v>41836530</v>
      </c>
      <c r="J12" s="34">
        <v>2000</v>
      </c>
      <c r="K12" s="34">
        <v>1299</v>
      </c>
      <c r="L12" s="34">
        <v>725</v>
      </c>
      <c r="M12" s="34"/>
      <c r="N12" s="34"/>
      <c r="O12" s="34">
        <f t="shared" si="0"/>
        <v>701</v>
      </c>
      <c r="P12" s="34">
        <f t="shared" si="0"/>
        <v>1275</v>
      </c>
      <c r="Q12" s="34"/>
      <c r="R12" s="34"/>
    </row>
    <row r="13" spans="1:18" ht="13.5" customHeight="1">
      <c r="A13" s="44"/>
      <c r="B13" s="34"/>
      <c r="C13" s="34"/>
      <c r="D13" s="28"/>
      <c r="E13" s="34"/>
      <c r="F13" s="29"/>
      <c r="G13" s="12" t="s">
        <v>42</v>
      </c>
      <c r="H13" s="34"/>
      <c r="I13" s="26">
        <v>41849742</v>
      </c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3.5" customHeight="1">
      <c r="A14" s="44"/>
      <c r="B14" s="34"/>
      <c r="C14" s="34"/>
      <c r="D14" s="28"/>
      <c r="E14" s="34"/>
      <c r="F14" s="29" t="s">
        <v>43</v>
      </c>
      <c r="G14" s="12" t="s">
        <v>44</v>
      </c>
      <c r="H14" s="34">
        <v>6</v>
      </c>
      <c r="I14" s="27">
        <v>41841942</v>
      </c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3.5" customHeight="1">
      <c r="A15" s="44"/>
      <c r="B15" s="34"/>
      <c r="C15" s="34"/>
      <c r="D15" s="28"/>
      <c r="E15" s="34"/>
      <c r="F15" s="29"/>
      <c r="G15" s="8" t="s">
        <v>45</v>
      </c>
      <c r="H15" s="34"/>
      <c r="I15" s="27">
        <v>40754180</v>
      </c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3.5" customHeight="1">
      <c r="A16" s="44"/>
      <c r="B16" s="34"/>
      <c r="C16" s="34"/>
      <c r="D16" s="28"/>
      <c r="E16" s="30" t="s">
        <v>46</v>
      </c>
      <c r="F16" s="13" t="s">
        <v>47</v>
      </c>
      <c r="G16" s="8" t="s">
        <v>48</v>
      </c>
      <c r="H16" s="40">
        <v>6</v>
      </c>
      <c r="I16" s="27">
        <v>40793657</v>
      </c>
      <c r="J16" s="34">
        <v>2133</v>
      </c>
      <c r="K16" s="34">
        <v>1835</v>
      </c>
      <c r="L16" s="34">
        <v>952</v>
      </c>
      <c r="M16" s="34"/>
      <c r="N16" s="34"/>
      <c r="O16" s="34">
        <f>$J16-K16</f>
        <v>298</v>
      </c>
      <c r="P16" s="34">
        <f>$J16-L16</f>
        <v>1181</v>
      </c>
      <c r="Q16" s="34"/>
      <c r="R16" s="34"/>
    </row>
    <row r="17" spans="1:18" ht="13.5" customHeight="1">
      <c r="A17" s="44"/>
      <c r="B17" s="34"/>
      <c r="C17" s="34"/>
      <c r="D17" s="28"/>
      <c r="E17" s="31"/>
      <c r="F17" s="13" t="s">
        <v>47</v>
      </c>
      <c r="G17" s="8" t="s">
        <v>49</v>
      </c>
      <c r="H17" s="40"/>
      <c r="I17" s="27">
        <v>40793582</v>
      </c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3.5" customHeight="1">
      <c r="A18" s="44"/>
      <c r="B18" s="34"/>
      <c r="C18" s="34"/>
      <c r="D18" s="28"/>
      <c r="E18" s="31"/>
      <c r="F18" s="13" t="s">
        <v>47</v>
      </c>
      <c r="G18" s="8" t="s">
        <v>50</v>
      </c>
      <c r="H18" s="40"/>
      <c r="I18" s="27">
        <v>41836036</v>
      </c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3.5" customHeight="1">
      <c r="A19" s="44"/>
      <c r="B19" s="34"/>
      <c r="C19" s="34"/>
      <c r="D19" s="28"/>
      <c r="E19" s="31"/>
      <c r="F19" s="13" t="s">
        <v>51</v>
      </c>
      <c r="G19" s="8" t="s">
        <v>52</v>
      </c>
      <c r="H19" s="40">
        <v>10</v>
      </c>
      <c r="I19" s="27">
        <v>41849328</v>
      </c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3.5" customHeight="1">
      <c r="A20" s="44"/>
      <c r="B20" s="34"/>
      <c r="C20" s="34"/>
      <c r="D20" s="28"/>
      <c r="E20" s="31"/>
      <c r="F20" s="13" t="s">
        <v>51</v>
      </c>
      <c r="G20" s="8" t="s">
        <v>53</v>
      </c>
      <c r="H20" s="40"/>
      <c r="I20" s="27">
        <v>41868263</v>
      </c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2.75">
      <c r="A21" s="44"/>
      <c r="B21" s="34"/>
      <c r="C21" s="34"/>
      <c r="D21" s="28"/>
      <c r="E21" s="31"/>
      <c r="F21" s="13" t="s">
        <v>51</v>
      </c>
      <c r="G21" s="8" t="s">
        <v>54</v>
      </c>
      <c r="H21" s="40"/>
      <c r="I21" s="20">
        <v>41849349</v>
      </c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2.75">
      <c r="A22" s="44"/>
      <c r="B22" s="34"/>
      <c r="C22" s="34"/>
      <c r="D22" s="28"/>
      <c r="E22" s="31"/>
      <c r="F22" s="13" t="s">
        <v>51</v>
      </c>
      <c r="G22" s="8" t="s">
        <v>55</v>
      </c>
      <c r="H22" s="40"/>
      <c r="I22" s="20">
        <v>41939627</v>
      </c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2.75">
      <c r="A23" s="44"/>
      <c r="B23" s="34"/>
      <c r="C23" s="34"/>
      <c r="D23" s="28"/>
      <c r="E23" s="31"/>
      <c r="F23" s="13" t="s">
        <v>56</v>
      </c>
      <c r="G23" s="8" t="s">
        <v>55</v>
      </c>
      <c r="H23" s="40">
        <v>0.4</v>
      </c>
      <c r="I23" s="20">
        <v>41976316</v>
      </c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2.75">
      <c r="A24" s="45"/>
      <c r="B24" s="34"/>
      <c r="C24" s="34"/>
      <c r="D24" s="28"/>
      <c r="E24" s="32"/>
      <c r="F24" s="13" t="s">
        <v>56</v>
      </c>
      <c r="G24" s="8" t="s">
        <v>52</v>
      </c>
      <c r="H24" s="40"/>
      <c r="I24" s="20">
        <v>41849666</v>
      </c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2.75" customHeight="1">
      <c r="A25" s="36">
        <v>3</v>
      </c>
      <c r="B25" s="34" t="s">
        <v>57</v>
      </c>
      <c r="C25" s="34" t="s">
        <v>58</v>
      </c>
      <c r="D25" s="28" t="s">
        <v>59</v>
      </c>
      <c r="E25" s="28" t="s">
        <v>60</v>
      </c>
      <c r="F25" s="42" t="s">
        <v>61</v>
      </c>
      <c r="G25" s="8" t="s">
        <v>62</v>
      </c>
      <c r="H25" s="6">
        <v>6</v>
      </c>
      <c r="I25" s="9">
        <v>15718014</v>
      </c>
      <c r="J25" s="34">
        <v>1600</v>
      </c>
      <c r="K25" s="34">
        <v>581</v>
      </c>
      <c r="L25" s="34">
        <v>499</v>
      </c>
      <c r="M25" s="34"/>
      <c r="N25" s="34"/>
      <c r="O25" s="34">
        <f>$J25-K25</f>
        <v>1019</v>
      </c>
      <c r="P25" s="34">
        <f>$J25-L25</f>
        <v>1101</v>
      </c>
      <c r="Q25" s="34"/>
      <c r="R25" s="34"/>
    </row>
    <row r="26" spans="1:18" ht="12.75">
      <c r="A26" s="36"/>
      <c r="B26" s="34"/>
      <c r="C26" s="41"/>
      <c r="D26" s="28"/>
      <c r="E26" s="28"/>
      <c r="F26" s="43"/>
      <c r="G26" s="14" t="s">
        <v>63</v>
      </c>
      <c r="H26" s="6">
        <v>6</v>
      </c>
      <c r="I26" s="9">
        <v>13154471</v>
      </c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.75" customHeight="1">
      <c r="A27" s="19">
        <v>4</v>
      </c>
      <c r="B27" s="19" t="s">
        <v>75</v>
      </c>
      <c r="C27" s="18" t="s">
        <v>79</v>
      </c>
      <c r="D27" s="17" t="s">
        <v>74</v>
      </c>
      <c r="E27" s="15" t="s">
        <v>64</v>
      </c>
      <c r="F27" s="9" t="s">
        <v>65</v>
      </c>
      <c r="G27" s="9" t="s">
        <v>65</v>
      </c>
      <c r="H27" s="6">
        <v>6</v>
      </c>
      <c r="I27" s="25">
        <v>11191306</v>
      </c>
      <c r="J27" s="6">
        <v>840</v>
      </c>
      <c r="K27" s="6">
        <v>0</v>
      </c>
      <c r="L27" s="6">
        <v>0</v>
      </c>
      <c r="M27" s="6"/>
      <c r="N27" s="6"/>
      <c r="O27" s="6">
        <f>$J27-K27</f>
        <v>840</v>
      </c>
      <c r="P27" s="6">
        <f>$J27-L27</f>
        <v>840</v>
      </c>
      <c r="Q27" s="6"/>
      <c r="R27" s="6"/>
    </row>
    <row r="28" spans="1:18" ht="16.5">
      <c r="A28" s="19">
        <v>5</v>
      </c>
      <c r="B28" s="19" t="s">
        <v>77</v>
      </c>
      <c r="C28" s="18" t="s">
        <v>80</v>
      </c>
      <c r="D28" s="17" t="s">
        <v>76</v>
      </c>
      <c r="E28" s="15" t="s">
        <v>64</v>
      </c>
      <c r="F28" s="21" t="s">
        <v>66</v>
      </c>
      <c r="G28" s="9" t="s">
        <v>66</v>
      </c>
      <c r="H28" s="6">
        <v>6</v>
      </c>
      <c r="I28" s="25" t="s">
        <v>78</v>
      </c>
      <c r="J28" s="6">
        <v>840</v>
      </c>
      <c r="K28" s="6">
        <v>30</v>
      </c>
      <c r="L28" s="6">
        <v>26</v>
      </c>
      <c r="M28" s="6"/>
      <c r="N28" s="6"/>
      <c r="O28" s="6">
        <f>$J28-K28</f>
        <v>810</v>
      </c>
      <c r="P28" s="6">
        <f>$J28-L28</f>
        <v>814</v>
      </c>
      <c r="Q28" s="6"/>
      <c r="R28" s="6"/>
    </row>
    <row r="29" spans="1:18" ht="16.5">
      <c r="A29" s="19">
        <v>6</v>
      </c>
      <c r="B29" s="19" t="s">
        <v>73</v>
      </c>
      <c r="C29" s="19" t="s">
        <v>81</v>
      </c>
      <c r="D29" s="22" t="s">
        <v>72</v>
      </c>
      <c r="E29" s="19" t="s">
        <v>64</v>
      </c>
      <c r="F29" s="23" t="s">
        <v>67</v>
      </c>
      <c r="G29" s="20" t="s">
        <v>67</v>
      </c>
      <c r="H29" s="6">
        <v>6</v>
      </c>
      <c r="I29" s="16">
        <v>11108317</v>
      </c>
      <c r="J29" s="6">
        <v>1220</v>
      </c>
      <c r="K29" s="11">
        <v>51</v>
      </c>
      <c r="L29" s="11">
        <v>31</v>
      </c>
      <c r="M29" s="11"/>
      <c r="N29" s="11"/>
      <c r="O29" s="6">
        <f>$J29-K29</f>
        <v>1169</v>
      </c>
      <c r="P29" s="6">
        <f>$J29-L29</f>
        <v>1189</v>
      </c>
      <c r="Q29" s="6"/>
      <c r="R29" s="6"/>
    </row>
  </sheetData>
  <sheetProtection selectLockedCells="1" selectUnlockedCells="1"/>
  <mergeCells count="60">
    <mergeCell ref="Q25:Q26"/>
    <mergeCell ref="R25:R26"/>
    <mergeCell ref="J25:J26"/>
    <mergeCell ref="K25:K26"/>
    <mergeCell ref="A25:A26"/>
    <mergeCell ref="B25:B26"/>
    <mergeCell ref="C25:C26"/>
    <mergeCell ref="D25:D26"/>
    <mergeCell ref="E25:E26"/>
    <mergeCell ref="F25:F26"/>
    <mergeCell ref="O16:O24"/>
    <mergeCell ref="P16:P24"/>
    <mergeCell ref="L25:L26"/>
    <mergeCell ref="M25:M26"/>
    <mergeCell ref="N25:N26"/>
    <mergeCell ref="O25:O26"/>
    <mergeCell ref="P25:P26"/>
    <mergeCell ref="R12:R15"/>
    <mergeCell ref="M12:M15"/>
    <mergeCell ref="N12:N15"/>
    <mergeCell ref="R16:R24"/>
    <mergeCell ref="H19:H22"/>
    <mergeCell ref="H23:H24"/>
    <mergeCell ref="H16:H18"/>
    <mergeCell ref="J16:J24"/>
    <mergeCell ref="K16:K24"/>
    <mergeCell ref="L16:L24"/>
    <mergeCell ref="Q16:Q24"/>
    <mergeCell ref="H14:H15"/>
    <mergeCell ref="H12:H13"/>
    <mergeCell ref="J12:J15"/>
    <mergeCell ref="K12:K15"/>
    <mergeCell ref="L12:L15"/>
    <mergeCell ref="M16:M24"/>
    <mergeCell ref="O12:O15"/>
    <mergeCell ref="P12:P15"/>
    <mergeCell ref="Q12:Q15"/>
    <mergeCell ref="A12:A24"/>
    <mergeCell ref="B12:B24"/>
    <mergeCell ref="C12:C24"/>
    <mergeCell ref="D12:D24"/>
    <mergeCell ref="E12:E15"/>
    <mergeCell ref="F12:F13"/>
    <mergeCell ref="F14:F15"/>
    <mergeCell ref="O6:R6"/>
    <mergeCell ref="A9:A11"/>
    <mergeCell ref="B9:B11"/>
    <mergeCell ref="C9:C11"/>
    <mergeCell ref="D9:D11"/>
    <mergeCell ref="A6:A7"/>
    <mergeCell ref="B6:C6"/>
    <mergeCell ref="D6:D7"/>
    <mergeCell ref="E6:E7"/>
    <mergeCell ref="F6:G6"/>
    <mergeCell ref="H6:H7"/>
    <mergeCell ref="I6:I7"/>
    <mergeCell ref="J6:J7"/>
    <mergeCell ref="E16:E24"/>
    <mergeCell ref="K6:N6"/>
    <mergeCell ref="N16:N24"/>
  </mergeCells>
  <printOptions/>
  <pageMargins left="0.7480314960629921" right="0.7480314960629921" top="0.5511811023622047" bottom="0.4330708661417323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rtp3</dc:creator>
  <cp:keywords/>
  <dc:description/>
  <cp:lastModifiedBy>rtp3</cp:lastModifiedBy>
  <cp:lastPrinted>2022-03-14T05:14:37Z</cp:lastPrinted>
  <dcterms:created xsi:type="dcterms:W3CDTF">2022-03-11T12:15:56Z</dcterms:created>
  <dcterms:modified xsi:type="dcterms:W3CDTF">2022-03-14T05:40:15Z</dcterms:modified>
  <cp:category/>
  <cp:version/>
  <cp:contentType/>
  <cp:contentStatus/>
</cp:coreProperties>
</file>