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5576" windowHeight="12504" firstSheet="1" activeTab="1"/>
  </bookViews>
  <sheets>
    <sheet name="ObserverReportInfo_&amp;!()$bbQ" sheetId="2" state="hidden" r:id="rId1"/>
    <sheet name="Лист1" sheetId="1" r:id="rId2"/>
    <sheet name="Описание шаблона" sheetId="3" r:id="rId3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76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H490"/>
  <c r="H489"/>
  <c r="H488"/>
  <c r="H487"/>
  <c r="H486"/>
  <c r="H485"/>
  <c r="H484"/>
  <c r="H483"/>
  <c r="H482"/>
  <c r="H481"/>
  <c r="H480"/>
  <c r="H479"/>
  <c r="H478"/>
  <c r="H477"/>
  <c r="H476"/>
  <c r="H475"/>
  <c r="H474"/>
  <c r="H473"/>
  <c r="H472"/>
  <c r="H471"/>
  <c r="H470"/>
  <c r="H469"/>
  <c r="H468"/>
  <c r="H467"/>
  <c r="H466"/>
  <c r="H465"/>
  <c r="H464"/>
  <c r="H463"/>
  <c r="H462"/>
  <c r="H461"/>
  <c r="H460"/>
  <c r="H459"/>
  <c r="H458"/>
  <c r="H457"/>
  <c r="H456"/>
  <c r="H455"/>
  <c r="H454"/>
  <c r="H453"/>
  <c r="H452"/>
  <c r="H451"/>
  <c r="H450"/>
  <c r="H449"/>
  <c r="H448"/>
  <c r="H447"/>
  <c r="H446"/>
  <c r="H445"/>
  <c r="H444"/>
  <c r="H443"/>
  <c r="H442"/>
  <c r="H441"/>
  <c r="H440"/>
  <c r="H439"/>
  <c r="H438"/>
  <c r="H437"/>
  <c r="H436"/>
  <c r="H435"/>
  <c r="H434"/>
  <c r="H433"/>
  <c r="H432"/>
  <c r="H431"/>
  <c r="H430"/>
  <c r="H429"/>
  <c r="H428"/>
  <c r="H427"/>
  <c r="H426"/>
  <c r="H425"/>
  <c r="H424"/>
  <c r="H423"/>
  <c r="H422"/>
  <c r="H421"/>
  <c r="H420"/>
  <c r="H419"/>
  <c r="H418"/>
  <c r="H417"/>
  <c r="H416"/>
  <c r="H415"/>
  <c r="H414"/>
  <c r="H413"/>
  <c r="H412"/>
  <c r="H411"/>
  <c r="H410"/>
  <c r="H409"/>
  <c r="H408"/>
  <c r="H407"/>
  <c r="H406"/>
  <c r="H405"/>
  <c r="H404"/>
  <c r="H403"/>
  <c r="H402"/>
  <c r="H401"/>
  <c r="H400"/>
  <c r="H399"/>
  <c r="H398"/>
  <c r="H397"/>
  <c r="H396"/>
  <c r="H395"/>
  <c r="H394"/>
  <c r="H393"/>
  <c r="H392"/>
  <c r="H391"/>
  <c r="H390"/>
  <c r="H389"/>
  <c r="H388"/>
  <c r="H387"/>
  <c r="H386"/>
  <c r="H385"/>
  <c r="H384"/>
  <c r="H383"/>
  <c r="H382"/>
  <c r="H381"/>
  <c r="H380"/>
  <c r="H379"/>
  <c r="H378"/>
  <c r="H377"/>
  <c r="H376"/>
  <c r="H375"/>
  <c r="H374"/>
  <c r="H373"/>
  <c r="H372"/>
  <c r="H371"/>
  <c r="H370"/>
  <c r="H369"/>
  <c r="H368"/>
  <c r="H367"/>
  <c r="H366"/>
  <c r="H365"/>
  <c r="H364"/>
  <c r="H363"/>
  <c r="H362"/>
  <c r="H361"/>
  <c r="H360"/>
  <c r="H359"/>
  <c r="H358"/>
  <c r="H357"/>
  <c r="H356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H321"/>
  <c r="H320"/>
  <c r="H319"/>
  <c r="H318"/>
  <c r="H317"/>
  <c r="H316"/>
  <c r="H315"/>
  <c r="H314"/>
  <c r="H313"/>
  <c r="H312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0"/>
  <c r="H289"/>
  <c r="H288"/>
  <c r="H287"/>
  <c r="H286"/>
  <c r="H285"/>
  <c r="H284"/>
  <c r="H283"/>
  <c r="H282"/>
  <c r="H281"/>
  <c r="H280"/>
  <c r="H279"/>
  <c r="H278"/>
  <c r="H277"/>
  <c r="H276"/>
  <c r="H275"/>
  <c r="H274"/>
  <c r="H273"/>
  <c r="H272"/>
  <c r="H271"/>
  <c r="H270"/>
  <c r="H269"/>
  <c r="H268"/>
  <c r="H267"/>
  <c r="H266"/>
  <c r="H265"/>
  <c r="H264"/>
  <c r="H263"/>
  <c r="H262"/>
  <c r="H261"/>
  <c r="H260"/>
  <c r="H259"/>
  <c r="H258"/>
  <c r="H257"/>
  <c r="H256"/>
  <c r="H255"/>
  <c r="H254"/>
  <c r="H253"/>
  <c r="H252"/>
  <c r="H251"/>
  <c r="H248"/>
  <c r="H247"/>
  <c r="H246"/>
  <c r="H245"/>
  <c r="H244"/>
  <c r="H243"/>
  <c r="H242"/>
  <c r="H241"/>
  <c r="H240"/>
  <c r="H239"/>
  <c r="H238"/>
  <c r="H237"/>
  <c r="H236"/>
  <c r="H235"/>
  <c r="H234"/>
  <c r="H233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A402" l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</calcChain>
</file>

<file path=xl/sharedStrings.xml><?xml version="1.0" encoding="utf-8"?>
<sst xmlns="http://schemas.openxmlformats.org/spreadsheetml/2006/main" count="2013" uniqueCount="607">
  <si>
    <t>TYPE2</t>
  </si>
  <si>
    <t>SELECT</t>
  </si>
  <si>
    <t>0</t>
  </si>
  <si>
    <t>MAIN</t>
  </si>
  <si>
    <t>EXCEL</t>
  </si>
  <si>
    <t>CHANGEPOINT</t>
  </si>
  <si>
    <t>-1</t>
  </si>
  <si>
    <t>1</t>
  </si>
  <si>
    <t>MAINSHEET</t>
  </si>
  <si>
    <t>2</t>
  </si>
  <si>
    <t>EXPANDLEVELS</t>
  </si>
  <si>
    <t>NOINSERT</t>
  </si>
  <si>
    <t>REPORTSQL</t>
  </si>
  <si>
    <t>INSERT</t>
  </si>
  <si>
    <t>COPYFORMAT</t>
  </si>
  <si>
    <t>BORDER</t>
  </si>
  <si>
    <t>COLUMN</t>
  </si>
  <si>
    <t>ALL</t>
  </si>
  <si>
    <t>Контроль нагрузки силовых трансформаторов</t>
  </si>
  <si>
    <t>Подстанция</t>
  </si>
  <si>
    <t>Время Smax</t>
  </si>
  <si>
    <t>по</t>
  </si>
  <si>
    <t>DATE</t>
  </si>
  <si>
    <t>3</t>
  </si>
  <si>
    <t>dd.MM.yyyy</t>
  </si>
  <si>
    <t>BEGIN</t>
  </si>
  <si>
    <t>NOSHIFT</t>
  </si>
  <si>
    <t>5</t>
  </si>
  <si>
    <t>END</t>
  </si>
  <si>
    <t>Название:</t>
  </si>
  <si>
    <t>Контроль нагрузки силовых трансформаторов (подробный)</t>
  </si>
  <si>
    <t>Версия:</t>
  </si>
  <si>
    <t>8.1.44 и выше</t>
  </si>
  <si>
    <t>Дата:</t>
  </si>
  <si>
    <t>Назначение:</t>
  </si>
  <si>
    <t>Описание:</t>
  </si>
  <si>
    <t>Дополнительные указания и требования:</t>
  </si>
  <si>
    <t>Контроль коэффициента загрузки силовых трансформаторов. Определение возможности технического присоединения.</t>
  </si>
  <si>
    <t>В отчет выводятся данные из параметров силовых трансформаторов. Присоединения и счетчики в отчет не попадают.</t>
  </si>
  <si>
    <t>Тип трансформаторов</t>
  </si>
  <si>
    <t xml:space="preserve">Для работы отчета необходимо создать узел "Оборудование" на объекте "Подстанция". </t>
  </si>
  <si>
    <t>Дочерние  трансформаторы заданного объекта группируются по признакам родительской подстанции и одинаковому типу.Приводится максимальный результирующий коэффициент суммарной загрузки на отчетном периоде, равный отношению полной фактической мощности (вычисляется из сальдированного профиля энергии на часовом интервале) к номинальной полной мощности (номинальный параметр смонтированного в точке трансформатора).  Для расчетов используется параметр трансформатора "энергия с учетом потерь", при его отсутствии - "энергия".</t>
  </si>
  <si>
    <t>Группируются трансформаторы с одинаковыми типами экземпляров, смонтированных в точке "силовой трансформатор".</t>
  </si>
  <si>
    <t>nтр*Sном, кВА</t>
  </si>
  <si>
    <t>Smax, кВА</t>
  </si>
  <si>
    <t>Отчетный период   с</t>
  </si>
  <si>
    <t>6</t>
  </si>
  <si>
    <t>Трансформаторы могут быть созданы "Мастером расчета потерь" автоматически при создании схемы потерь, либо вручную.</t>
  </si>
  <si>
    <t>--declare @ParentPoints table (ID_Point int)_x000D_
--insert into @ParentPoints select 21900_x000D_
--------------------------------------------_x000D_
declare @d1 datetime, @d2 datetime_x000D_
set @d1 = :Date1_x000D_
set @d2 = :Date2_x000D_
_x000D_
_x000D_
if object_id( 'tempdb..#PowerTransformers' ) is not null_x000D_
  drop table dbo.#PowerTransformers_x000D_
_x000D_
  _x000D_
if object_id( 'tempdb..#PowerTransformersGrouped' ) is not null_x000D_
  drop table dbo.#PowerTransformersGrouped_x000D_
_x000D_
create table dbo.#PowerTransformers(_x000D_
  ID_Substantion int null, _x000D_
  ID_Transformer int not null, _x000D_
  TransformerType int null,_x000D_
  TransformerTypeName varchar(max) null,_x000D_
  SubstationName varchar(max) null,_x000D_
  TransformerName varchar(max) null,_x000D_
  Snom float null,_x000D_
  Smax float null,_x000D_
  SmaxTime datetime null,_x000D_
  ppWin int null,_x000D_
  ppWout int null,_x000D_
  ppQin int null,_x000D_
  ppQout int null_x000D_
  )_x000D_
_x000D_
create table dbo.#PowerTransformersGrouped(_x000D_
  ID_Substantion int null, _x000D_
  Trans</t>
  </si>
  <si>
    <t>formerType int null,_x000D_
  SubstationName varchar(max) null,_x000D_
  TransformerName varchar(max) null,_x000D_
  TransformerCount int not null,_x000D_
  Snom float null,_x000D_
  Smax float null,_x000D_
  SmaxTime datetime null,_x000D_
  LoadCoeff float null_x000D_
  )_x000D_
_x000D_
declare @id_point int_x000D_
select @id_point = 0_x000D_
while 1 = 1_x000D_
begin_x000D_
  select @id_point = min(ID_Point) from @ParentPoints where ID_Point &gt; @id_point_x000D_
  if @id_point is null or @@ROWCOUNT &lt;= 0 _x000D_
    break_x000D_
_x000D_
  insert into #PowerTransformers(ID_Transformer, TransformerName, TransformerType, TransformerTypeName, ID_Substantion, SubstationName, Snom, ppWin, ppWout, ppQin, ppQout)_x000D_
    select c.ID_Point, _x000D_
           c.Name, _x000D_
           mi.ID_ModuleType, _x000D_
           mt.NameType,_x000D_
           sst.ID_Point, _x000D_
           sst.Name, _x000D_
           dbo.Meter_AttributeFlt(null, mi.ID_MeterInfo, 110),_x000D_
           IsNull(ppWinLoss.ID_PP, ppWinCommon.ID_PP),_x000D_
           IsNull(ppWo</t>
  </si>
  <si>
    <t>utLoss.ID_PP, ppWoutCommon.ID_PP),_x000D_
           IsNull(ppQinLoss.ID_PP, ppQinCommon.ID_PP),_x000D_
           IsNull(ppQoutLoss.ID_PP, ppQoutCommon.ID_PP)_x000D_
      from dbo.P_Children_List(@id_point) c _x000D_
           outer apply (select * from dbo.P_Parents_List(c.ID_Point) where ID_Type in (0x05, 0x06)) sst _x000D_
           outer apply (select * from MeterInfo where ID_MeterInfo = dbo.Meter_ID_MI(c.ID_Point, @d1)) mi_x000D_
           left join ModuleTypes mt on mt.ID_Type = mi.ID_ModuleType_x000D_
           left join PointParams ppWinCommon on ppWinCommon.ID_Point = c.ID_Point and ppWinCommon.ID_Param = 4 /*активка прием*/ and ppWinCommon.ID_PlanType is null_x000D_
           left join PointParams ppWinLoss on ppWinLoss.ID_Point = c.ID_Point and ppWinLoss.ID_Param = 125 /*активка прием с учетом потерь*/ and ppWinLoss.ID_PlanType is null_x000D_
           left join PointParams ppWoutCommon on ppWoutCommon.ID_Point = c.ID_Po</t>
  </si>
  <si>
    <t>int and ppWoutCommon.ID_Param = 2 /*активка отдача*/ and ppWoutCommon.ID_PlanType is null_x000D_
           left join PointParams ppWoutLoss on ppWoutLoss.ID_Point = c.ID_Point and ppWoutLoss.ID_Param = 124 /*активка отдача с учетом потерь*/ and ppWoutLoss.ID_PlanType is null_x000D_
           left join PointParams ppQinCommon on ppQinCommon.ID_Point = c.ID_Point and ppQinCommon.ID_Param = 8 /*реактивка прием*/ and ppQinCommon.ID_PlanType is null_x000D_
           left join PointParams ppQinLoss on ppQinLoss.ID_Point = c.ID_Point and ppQinLoss.ID_Param = 127 /*реактивка прием с учетом потерь*/ and ppQinLoss.ID_PlanType is null_x000D_
           left join PointParams ppQoutCommon on ppQoutCommon.ID_Point = c.ID_Point and ppQoutCommon.ID_Param = 6 /*реактивка отдача*/ and ppQoutCommon.ID_PlanType is null_x000D_
           left join PointParams ppQoutLoss on ppQoutLoss.ID_Point = c.ID_Point and ppQoutLoss.ID_Param = 126</t>
  </si>
  <si>
    <t xml:space="preserve"> /*реактивка отдача с учетом потерь*/ and ppQoutLoss.ID_PlanType is null_x000D_
_x000D_
      where c.ID_Type = 0x03 -- силовой трансформатор_x000D_
            and not exists(select ID_Transformer from #PowerTransformers where ID_Transformer = c.ID_Point)_x000D_
end_x000D_
  _x000D_
--select * from #PowerTransformers t_x000D_
_x000D_
insert into #PowerTransformersGrouped(ID_Substantion, TransformerType, SubstationName, TransformerName, TransformerCount, Snom)_x000D_
  select ID_Substantion, _x000D_
         TransformerType,_x000D_
         Max(SubstationName),_x000D_
         Max(TransformerTypeName),_x000D_
         Count(*),_x000D_
         Max(Snom)_x000D_
    from #PowerTransformers_x000D_
    group by ID_Substantion, TransformerType_x000D_
_x000D_
update #PowerTransformersGrouped_x000D_
  set Smax = v.Val, _x000D_
      SmaxTime = DT_x000D_
  from #PowerTransformersGrouped g_x000D_
    outer apply_x000D_
    (select top 1 DT, Sum(Val) as Val  _x000D_
      from #PowerTransformers t_x000D_
           cross apply (select distinct </t>
  </si>
  <si>
    <t>DT _x000D_
                          from PointMains pm _x000D_
                          where pm.ID_PP in (t.ppWin, t.ppWout)_x000D_
                                and pm.DT &gt;= @d1 _x000D_
                                and pm.DT &lt; @d2 _x000D_
                                and datepart(minute, pm.DT) = 0) pmdt_x000D_
           cross apply (select v.Val _x000D_
                          from #PowerTransformers t1_x000D_
                               outer apply (select Sum(Val) as Val from PointMains pm1 where pm1.ID_PP = t.ppWin and pm1.DT in (pmdt.DT, dateadd(minute, 30, pmdt.DT))) pmWin_x000D_
                               outer apply (select Sum(Val) as Val from PointMains pm1 where pm1.ID_PP = t.ppWout and pm1.DT in (pmdt.DT, dateadd(minute, 30, pmdt.DT))) pmWout_x000D_
                               outer apply (select Sum(Val) as Val from PointMains pm1 where pm1.ID_PP = t.ppQin and pm1.DT in (pmdt.DT, dateadd(minute, 30, pmdt.DT))</t>
  </si>
  <si>
    <t>) pmQin_x000D_
                               outer apply (select Sum(Val) as Val from PointMains pm1 where pm1.ID_PP = t.ppQout and pm1.DT in (pmdt.DT, dateadd(minute, 30, pmdt.DT))) pmQout_x000D_
                               outer apply (select SQRT(_x000D_
                                              Power(IsNull(pmWin.Val, 0) - IsNull(pmWout.Val, 0), 2)_x000D_
                                              + Power(IsNull(pmQin.Val, 0) - IsNull(pmQout.Val, 0), 2)                                               _x000D_
                                                       ) as Val  ) v_x000D_
                          where t1.ID_Transformer = t.ID_Transformer                       _x000D_
                          ) v_x000D_
      where t.ID_Substantion = g.ID_Substantion and t.TransformerType = g.TransformerType_x000D_
      group by ID_Substantion, TransformerType, DT_x000D_
      order by 2 desc) v_x000D_
  _x000D_
         _x000D_
update #PowerTransformers</t>
  </si>
  <si>
    <t>Grouped_x000D_
  set LoadCoeff = 100*Smax / (Snom * TransformerCount)_x000D_
  where IsNull(Snom, 0) &gt; 0_x000D_
_x000D_
select SubstationName, TransformerName, Rtrim(cast(TransformerCount as varchar(max))) + '*' + Rtrim(cast(Snom as varchar(max))), SmaxTime, Smax, LoadCoeff from #PowerTransformersGrouped_x000D_
  order by SubstationName, ID_Substantion /*если названия подстанций совпадают, то хоть трансформаторы будут не в перемешку*/, TransformerName_x000D_
_x000D_
drop table dbo.#PowerTransformers_x000D_
drop table #PowerTransformersGrouped</t>
  </si>
  <si>
    <t>Кнагр, %</t>
  </si>
  <si>
    <t>14. Нагрузка силовых трансформаторов (с группировкой)</t>
  </si>
  <si>
    <t>РП ТП-011(1)</t>
  </si>
  <si>
    <t>ТМ-630/10</t>
  </si>
  <si>
    <t>1*630</t>
  </si>
  <si>
    <t>24.12.2021 8:00:00</t>
  </si>
  <si>
    <t>РП-1(1)</t>
  </si>
  <si>
    <t>ТМ-180/10</t>
  </si>
  <si>
    <t>1*180</t>
  </si>
  <si>
    <t>23.12.2021 23:00:00</t>
  </si>
  <si>
    <t>РП-1(2)</t>
  </si>
  <si>
    <t>ТМ-160/10</t>
  </si>
  <si>
    <t>1*160</t>
  </si>
  <si>
    <t>24.12.2021 10:00:00</t>
  </si>
  <si>
    <t>РП-10(1)</t>
  </si>
  <si>
    <t>24.12.2021 16:00:00</t>
  </si>
  <si>
    <t>РП-10(2)</t>
  </si>
  <si>
    <t>РП-12(1)</t>
  </si>
  <si>
    <t>ТМ-1000/35</t>
  </si>
  <si>
    <t>1*1000</t>
  </si>
  <si>
    <t>24.12.2021</t>
  </si>
  <si>
    <t>РП-12(2)</t>
  </si>
  <si>
    <t>РП-12(3)</t>
  </si>
  <si>
    <t>24.12.2021 17:00:00</t>
  </si>
  <si>
    <t>РП-14(1)</t>
  </si>
  <si>
    <t>24.12.2021 13:00:00</t>
  </si>
  <si>
    <t>РП-14(2)</t>
  </si>
  <si>
    <t>РП-2(1)</t>
  </si>
  <si>
    <t>ТМ-320/10</t>
  </si>
  <si>
    <t>1*320</t>
  </si>
  <si>
    <t>РП-2(2)</t>
  </si>
  <si>
    <t>24.12.2021 20:00:00</t>
  </si>
  <si>
    <t>РП-3(1)</t>
  </si>
  <si>
    <t>РП-3(2)</t>
  </si>
  <si>
    <t>РП-5(1)</t>
  </si>
  <si>
    <t>РП-5(2)</t>
  </si>
  <si>
    <t>24.12.2021 1:00:00</t>
  </si>
  <si>
    <t>РП-6(1)</t>
  </si>
  <si>
    <t>24.12.2021 12:00:00</t>
  </si>
  <si>
    <t>РП-6(2)</t>
  </si>
  <si>
    <t>24.12.2021 15:00:00</t>
  </si>
  <si>
    <t>РП-7(1)</t>
  </si>
  <si>
    <t>РП-7(2)</t>
  </si>
  <si>
    <t>ТМ-400/10</t>
  </si>
  <si>
    <t>1*400</t>
  </si>
  <si>
    <t>24.12.2021 7:00:00</t>
  </si>
  <si>
    <t>РП-9(1)</t>
  </si>
  <si>
    <t>ТП- 029(2)</t>
  </si>
  <si>
    <t>23.12.2021 22:00:00</t>
  </si>
  <si>
    <t>ТП-01</t>
  </si>
  <si>
    <t>24.12.2021 11:00:00</t>
  </si>
  <si>
    <t>ТП-010</t>
  </si>
  <si>
    <t>ТП-011</t>
  </si>
  <si>
    <t>ТП-012(1)</t>
  </si>
  <si>
    <t>ТМ-250/10</t>
  </si>
  <si>
    <t>1*250</t>
  </si>
  <si>
    <t>ТП-012(2)</t>
  </si>
  <si>
    <t>ТП-013(1)</t>
  </si>
  <si>
    <t>ТМ-315/10</t>
  </si>
  <si>
    <t>1*315</t>
  </si>
  <si>
    <t>ТП-013А(2)</t>
  </si>
  <si>
    <t>ТМ-100/10</t>
  </si>
  <si>
    <t>1*100</t>
  </si>
  <si>
    <t>ТП-014(1)</t>
  </si>
  <si>
    <t>24.12.2021 19:00:00</t>
  </si>
  <si>
    <t>ТП-014(2)</t>
  </si>
  <si>
    <t>ТП-015(1)</t>
  </si>
  <si>
    <t>ТП-015(2)</t>
  </si>
  <si>
    <t>ТП-016(1)</t>
  </si>
  <si>
    <t>24.12.2021 2:00:00</t>
  </si>
  <si>
    <t>ТП-016(2)</t>
  </si>
  <si>
    <t>ТП-017</t>
  </si>
  <si>
    <t>ТП-018(1)</t>
  </si>
  <si>
    <t>ТП-018(2)</t>
  </si>
  <si>
    <t>24.12.2021 6:00:00</t>
  </si>
  <si>
    <t>ТП-019</t>
  </si>
  <si>
    <t>ТП-02</t>
  </si>
  <si>
    <t>ТП-020(2)</t>
  </si>
  <si>
    <t>24.12.2021 9:00:00</t>
  </si>
  <si>
    <t>ТП-021(1)</t>
  </si>
  <si>
    <t>24.12.2021 14:00:00</t>
  </si>
  <si>
    <t>ТП-021(2)</t>
  </si>
  <si>
    <t>ТП-022</t>
  </si>
  <si>
    <t>ТП-023</t>
  </si>
  <si>
    <t>ТП-024(1)</t>
  </si>
  <si>
    <t>ТП-024(2)</t>
  </si>
  <si>
    <t>ТП-025(1)</t>
  </si>
  <si>
    <t>ТП-025(2)</t>
  </si>
  <si>
    <t>ТП-026</t>
  </si>
  <si>
    <t>ТП-027(1)</t>
  </si>
  <si>
    <t>ТП-027(2)</t>
  </si>
  <si>
    <t>ТП-028(1)</t>
  </si>
  <si>
    <t>ТП-028(2)</t>
  </si>
  <si>
    <t>ТП-029(1)</t>
  </si>
  <si>
    <t>ТП-03(1)</t>
  </si>
  <si>
    <t>ТП-03(2)</t>
  </si>
  <si>
    <t>24.12.2021 21:00:00</t>
  </si>
  <si>
    <t>ТП-030(1)</t>
  </si>
  <si>
    <t>ТП-030(2)</t>
  </si>
  <si>
    <t>ТП-031(1)</t>
  </si>
  <si>
    <t>ТМ-40/10</t>
  </si>
  <si>
    <t>1*40</t>
  </si>
  <si>
    <t>ТП-031(2)</t>
  </si>
  <si>
    <t>ТП-032</t>
  </si>
  <si>
    <t>ТП-033(1)</t>
  </si>
  <si>
    <t>ТП-033(2)</t>
  </si>
  <si>
    <t>ТП-034</t>
  </si>
  <si>
    <t>ТП-035</t>
  </si>
  <si>
    <t>24.12.2021 18:00:00</t>
  </si>
  <si>
    <t>ТП-036(2)</t>
  </si>
  <si>
    <t>ТП-037(1)</t>
  </si>
  <si>
    <t>ТП-037(2)</t>
  </si>
  <si>
    <t>ТП-038</t>
  </si>
  <si>
    <t>ТП-039(1)</t>
  </si>
  <si>
    <t>ТП-039(2)</t>
  </si>
  <si>
    <t>ТП-04</t>
  </si>
  <si>
    <t>ТП-041(1)</t>
  </si>
  <si>
    <t>ТП-041(2)</t>
  </si>
  <si>
    <t>ТП-042(1)</t>
  </si>
  <si>
    <t>ТП-042(2)</t>
  </si>
  <si>
    <t>ТП-044</t>
  </si>
  <si>
    <t>ТП-045(2)</t>
  </si>
  <si>
    <t>ТП-046</t>
  </si>
  <si>
    <t>ТП-047</t>
  </si>
  <si>
    <t>ТП-048(1)</t>
  </si>
  <si>
    <t>ТП-048(2)</t>
  </si>
  <si>
    <t>ТП-049</t>
  </si>
  <si>
    <t>ТП-05(1)</t>
  </si>
  <si>
    <t>ТП-05(2)</t>
  </si>
  <si>
    <t>ТМ-160/35</t>
  </si>
  <si>
    <t>ТП-050(1)</t>
  </si>
  <si>
    <t>ТП-050(2)</t>
  </si>
  <si>
    <t>ТП-051(1)</t>
  </si>
  <si>
    <t>ТП-051(2)</t>
  </si>
  <si>
    <t>ТП-052</t>
  </si>
  <si>
    <t>ТП-053(1)</t>
  </si>
  <si>
    <t>ТП-053(2)</t>
  </si>
  <si>
    <t>ТП-054(1)</t>
  </si>
  <si>
    <t>ТП-055(1)</t>
  </si>
  <si>
    <t>ТП-055(2)</t>
  </si>
  <si>
    <t>ТП-056</t>
  </si>
  <si>
    <t>ТП-057</t>
  </si>
  <si>
    <t>ТП-058(1)</t>
  </si>
  <si>
    <t>ТП-058(2)</t>
  </si>
  <si>
    <t>ТП-059</t>
  </si>
  <si>
    <t>ТП-06</t>
  </si>
  <si>
    <t>ТП-060</t>
  </si>
  <si>
    <t>ТП-061(2)</t>
  </si>
  <si>
    <t>ТП-062</t>
  </si>
  <si>
    <t>ТП-063(1)</t>
  </si>
  <si>
    <t>ТП-063(2)</t>
  </si>
  <si>
    <t>ТП-064</t>
  </si>
  <si>
    <t>ТП-065</t>
  </si>
  <si>
    <t>ТМ-25/10</t>
  </si>
  <si>
    <t>1*25</t>
  </si>
  <si>
    <t>ТП-066</t>
  </si>
  <si>
    <t>ТП-067(1)</t>
  </si>
  <si>
    <t>ТП-067(2)</t>
  </si>
  <si>
    <t>ТП-069</t>
  </si>
  <si>
    <t>ТП-070(1)</t>
  </si>
  <si>
    <t>ТП-070(2)</t>
  </si>
  <si>
    <t>ТП-071(1)</t>
  </si>
  <si>
    <t>ТП-071(2)</t>
  </si>
  <si>
    <t>ТП-072(1)</t>
  </si>
  <si>
    <t>ТП-072(2)</t>
  </si>
  <si>
    <t>ТП-073</t>
  </si>
  <si>
    <t>ТП-074</t>
  </si>
  <si>
    <t>ТП-075</t>
  </si>
  <si>
    <t>ТП-076(1)</t>
  </si>
  <si>
    <t>ТП-076(2)</t>
  </si>
  <si>
    <t>ТП-077</t>
  </si>
  <si>
    <t>ТП-078</t>
  </si>
  <si>
    <t>ТП-079(1)</t>
  </si>
  <si>
    <t>ТП-079(2)</t>
  </si>
  <si>
    <t>ТП-08</t>
  </si>
  <si>
    <t>ТП-080</t>
  </si>
  <si>
    <t>ТП-081(1)</t>
  </si>
  <si>
    <t>ТП-081(2)</t>
  </si>
  <si>
    <t>ТП-082</t>
  </si>
  <si>
    <t>ТП-083(1)</t>
  </si>
  <si>
    <t>ТП-083(2)</t>
  </si>
  <si>
    <t>ТП-084</t>
  </si>
  <si>
    <t>ТП-085</t>
  </si>
  <si>
    <t>ТП-086(1)</t>
  </si>
  <si>
    <t>ТП-086(2)</t>
  </si>
  <si>
    <t>ТП-087</t>
  </si>
  <si>
    <t>ТП-088(1)</t>
  </si>
  <si>
    <t>ТП-088(2)</t>
  </si>
  <si>
    <t>ТП-089</t>
  </si>
  <si>
    <t>ТП-09</t>
  </si>
  <si>
    <t>ТП-090</t>
  </si>
  <si>
    <t>ТМ-63/10</t>
  </si>
  <si>
    <t>1*63</t>
  </si>
  <si>
    <t>ТП-091</t>
  </si>
  <si>
    <t>ТП-092(1)</t>
  </si>
  <si>
    <t>ТП-092(2)</t>
  </si>
  <si>
    <t>ТП-093</t>
  </si>
  <si>
    <t>24.12.2021 4:00:00</t>
  </si>
  <si>
    <t>ТП-094(1)</t>
  </si>
  <si>
    <t>ТП-094(2)</t>
  </si>
  <si>
    <t>ТП-095(1)</t>
  </si>
  <si>
    <t>ТП-095(2)</t>
  </si>
  <si>
    <t>ТП-096(1)</t>
  </si>
  <si>
    <t>ТП-096(2)</t>
  </si>
  <si>
    <t>ТП-097(1)</t>
  </si>
  <si>
    <t>ТП-097(2)</t>
  </si>
  <si>
    <t>ТП-098(1)</t>
  </si>
  <si>
    <t>ТП-098(2)</t>
  </si>
  <si>
    <t>ТП-099(1)</t>
  </si>
  <si>
    <t>ТП-099(2) (Т4)</t>
  </si>
  <si>
    <t>ТП-100(1)</t>
  </si>
  <si>
    <t>ТМ-560/10</t>
  </si>
  <si>
    <t>1*560</t>
  </si>
  <si>
    <t>ТП-100(2)</t>
  </si>
  <si>
    <t>ТП-101(1)</t>
  </si>
  <si>
    <t>ТП-101(2)</t>
  </si>
  <si>
    <t>ТП-102(1)</t>
  </si>
  <si>
    <t>ТП-102(2)</t>
  </si>
  <si>
    <t>ТП-103(1)</t>
  </si>
  <si>
    <t>ТП-103(2)</t>
  </si>
  <si>
    <t>ТП-104</t>
  </si>
  <si>
    <t>ТП-105(2)</t>
  </si>
  <si>
    <t>ТП-106(1)</t>
  </si>
  <si>
    <t>ТП-106(2)</t>
  </si>
  <si>
    <t>ТП-107</t>
  </si>
  <si>
    <t>ТП-108</t>
  </si>
  <si>
    <t>ТП-109</t>
  </si>
  <si>
    <t>ТП-110(1)</t>
  </si>
  <si>
    <t>ТП-110(2)</t>
  </si>
  <si>
    <t>ТП-111(1)</t>
  </si>
  <si>
    <t>ТП-111(2)</t>
  </si>
  <si>
    <t>ТП-112</t>
  </si>
  <si>
    <t>ТП-113(1)</t>
  </si>
  <si>
    <t>ТП-113(2)</t>
  </si>
  <si>
    <t>ТП-114</t>
  </si>
  <si>
    <t>24.12.2021 5:00:00</t>
  </si>
  <si>
    <t>ТП-115(1)</t>
  </si>
  <si>
    <t>ТП-115(2)</t>
  </si>
  <si>
    <t>ТП-116(1)</t>
  </si>
  <si>
    <t>ТП-116(2)</t>
  </si>
  <si>
    <t>24.12.2021 3:00:00</t>
  </si>
  <si>
    <t>ТП-117(1)</t>
  </si>
  <si>
    <t>ТП-117(2)</t>
  </si>
  <si>
    <t>ТП-118</t>
  </si>
  <si>
    <t>ТП-119</t>
  </si>
  <si>
    <t>ТП-120(1)</t>
  </si>
  <si>
    <t>ТП-120(2)</t>
  </si>
  <si>
    <t>ТП-121(1)</t>
  </si>
  <si>
    <t>ТП-121(2)</t>
  </si>
  <si>
    <t>ТП-122(1)</t>
  </si>
  <si>
    <t>ТП-122(2)</t>
  </si>
  <si>
    <t>ТП-123(1)</t>
  </si>
  <si>
    <t>ТП-123(2)</t>
  </si>
  <si>
    <t>ТП-124(1)</t>
  </si>
  <si>
    <t>ТП-124(2)</t>
  </si>
  <si>
    <t>ТП-125(1)</t>
  </si>
  <si>
    <t>ТМ-200/10</t>
  </si>
  <si>
    <t>1*200</t>
  </si>
  <si>
    <t>ТП-125(2)</t>
  </si>
  <si>
    <t>ТП-126(1)</t>
  </si>
  <si>
    <t>ТП-126(2)</t>
  </si>
  <si>
    <t>ТП-127</t>
  </si>
  <si>
    <t>ТП-128</t>
  </si>
  <si>
    <t>ТП-129(1)</t>
  </si>
  <si>
    <t>ТП-129(2)</t>
  </si>
  <si>
    <t>ТП-130(1)</t>
  </si>
  <si>
    <t>ТП-130(2)</t>
  </si>
  <si>
    <t>ТП-131(1)</t>
  </si>
  <si>
    <t>ТП-131(2)</t>
  </si>
  <si>
    <t>ТП-132(1)</t>
  </si>
  <si>
    <t>ТП-132(2)</t>
  </si>
  <si>
    <t>ТП-133</t>
  </si>
  <si>
    <t>ТП-134(1)</t>
  </si>
  <si>
    <t>ТП-134(2)</t>
  </si>
  <si>
    <t>ТП-135(1)</t>
  </si>
  <si>
    <t>ТП-135(2)</t>
  </si>
  <si>
    <t>ТП-136(1)</t>
  </si>
  <si>
    <t>ТП-136(2)</t>
  </si>
  <si>
    <t>ТП-137(1)</t>
  </si>
  <si>
    <t>ТП-137(2)</t>
  </si>
  <si>
    <t>ТП-138(1)</t>
  </si>
  <si>
    <t>ТП-139(1)</t>
  </si>
  <si>
    <t>ТП-139(2)</t>
  </si>
  <si>
    <t>ТП-140</t>
  </si>
  <si>
    <t>ТП-141</t>
  </si>
  <si>
    <t>ТП-142(1)</t>
  </si>
  <si>
    <t>ТП-142(2)</t>
  </si>
  <si>
    <t>ТП-143(1)</t>
  </si>
  <si>
    <t>ТП-144(1)</t>
  </si>
  <si>
    <t>ТП-144(2)</t>
  </si>
  <si>
    <t>ТП-145(1)</t>
  </si>
  <si>
    <t>ТП-145(2)</t>
  </si>
  <si>
    <t>ТП-146(1)</t>
  </si>
  <si>
    <t>ТП-146(2)</t>
  </si>
  <si>
    <t>ТП-147(1)</t>
  </si>
  <si>
    <t>ТП-147(2)</t>
  </si>
  <si>
    <t>ТП-148</t>
  </si>
  <si>
    <t>ТП-149</t>
  </si>
  <si>
    <t>ТП-150(1)</t>
  </si>
  <si>
    <t>ТП-150(2)</t>
  </si>
  <si>
    <t>ТП-151(1)</t>
  </si>
  <si>
    <t>ТП-151(2)</t>
  </si>
  <si>
    <t>ТП-152(1)</t>
  </si>
  <si>
    <t>ТП-152(2)</t>
  </si>
  <si>
    <t>ТП-153(1)</t>
  </si>
  <si>
    <t>ТП-153(2)</t>
  </si>
  <si>
    <t>ТП-154(1)</t>
  </si>
  <si>
    <t>ТП-154(2)</t>
  </si>
  <si>
    <t>ТП-155(1)</t>
  </si>
  <si>
    <t>ТП-155(2)</t>
  </si>
  <si>
    <t>ТП-156(1)</t>
  </si>
  <si>
    <t>ТП-156(2)</t>
  </si>
  <si>
    <t>ТП-157(1)</t>
  </si>
  <si>
    <t>ТП-157(2)</t>
  </si>
  <si>
    <t>ТП-158(1)</t>
  </si>
  <si>
    <t>ТП-158(2)</t>
  </si>
  <si>
    <t>ТП-159(1)</t>
  </si>
  <si>
    <t>ТП-159(2)</t>
  </si>
  <si>
    <t>ТП-160(1)</t>
  </si>
  <si>
    <t>ТП-160(2)</t>
  </si>
  <si>
    <t>ТП-161(1)</t>
  </si>
  <si>
    <t>ТП-161(2)</t>
  </si>
  <si>
    <t>ТП-162</t>
  </si>
  <si>
    <t>ТП-163(1)</t>
  </si>
  <si>
    <t>ТП-163(2)</t>
  </si>
  <si>
    <t>ТП-164</t>
  </si>
  <si>
    <t>ТП-165</t>
  </si>
  <si>
    <t>ТП-166</t>
  </si>
  <si>
    <t>ТП-167</t>
  </si>
  <si>
    <t>ТП-168</t>
  </si>
  <si>
    <t>ТП-169(1)</t>
  </si>
  <si>
    <t>ТП-169(2)</t>
  </si>
  <si>
    <t>ТП-170</t>
  </si>
  <si>
    <t>ТП-171</t>
  </si>
  <si>
    <t>ТП-172</t>
  </si>
  <si>
    <t>ТП-173</t>
  </si>
  <si>
    <t>ТП-174</t>
  </si>
  <si>
    <t>ТП-175</t>
  </si>
  <si>
    <t>ТП-176</t>
  </si>
  <si>
    <t>ТП-177</t>
  </si>
  <si>
    <t>ТП-178(1)</t>
  </si>
  <si>
    <t>ТП-178(2)</t>
  </si>
  <si>
    <t>ТП-179</t>
  </si>
  <si>
    <t>ТП-180(1)</t>
  </si>
  <si>
    <t>ТП-180(2)</t>
  </si>
  <si>
    <t>ТП-181</t>
  </si>
  <si>
    <t>ТП-182</t>
  </si>
  <si>
    <t>ТП-183</t>
  </si>
  <si>
    <t>ТП-184</t>
  </si>
  <si>
    <t>ТП-185</t>
  </si>
  <si>
    <t>ТП-186</t>
  </si>
  <si>
    <t>ТП-187</t>
  </si>
  <si>
    <t>ТП-188</t>
  </si>
  <si>
    <t>ТП-189</t>
  </si>
  <si>
    <t>ТП-19</t>
  </si>
  <si>
    <t>ТП-190</t>
  </si>
  <si>
    <t>ТП-191</t>
  </si>
  <si>
    <t>ТП-192</t>
  </si>
  <si>
    <t>ТП-193</t>
  </si>
  <si>
    <t>ТП-194</t>
  </si>
  <si>
    <t>ТП-195</t>
  </si>
  <si>
    <t>ТП-196</t>
  </si>
  <si>
    <t>ТП-197</t>
  </si>
  <si>
    <t>ТП-198</t>
  </si>
  <si>
    <t>ТП-199</t>
  </si>
  <si>
    <t>ТП-200</t>
  </si>
  <si>
    <t>ТП-201</t>
  </si>
  <si>
    <t>ТП-202</t>
  </si>
  <si>
    <t>ТП-203</t>
  </si>
  <si>
    <t>ТП-204</t>
  </si>
  <si>
    <t>ТП-205</t>
  </si>
  <si>
    <t>ТП-206</t>
  </si>
  <si>
    <t>ТП-207</t>
  </si>
  <si>
    <t>ТП-208(1)</t>
  </si>
  <si>
    <t>ТП-208(2)</t>
  </si>
  <si>
    <t>ТП-209(Крокус)</t>
  </si>
  <si>
    <t>ТП-21</t>
  </si>
  <si>
    <t>ТП-210(2)</t>
  </si>
  <si>
    <t>ТП-211</t>
  </si>
  <si>
    <t>ТП-212</t>
  </si>
  <si>
    <t>ТП-213</t>
  </si>
  <si>
    <t>ТП-216(1)</t>
  </si>
  <si>
    <t>ТП-216(2)</t>
  </si>
  <si>
    <t>ТП-217</t>
  </si>
  <si>
    <t>ТП-218</t>
  </si>
  <si>
    <t>ТП-220</t>
  </si>
  <si>
    <t>ТП-221</t>
  </si>
  <si>
    <t>ТП-222</t>
  </si>
  <si>
    <t>ТП-224</t>
  </si>
  <si>
    <t>ТП-225</t>
  </si>
  <si>
    <t>ТП-226(1)</t>
  </si>
  <si>
    <t>ТП-226(2)</t>
  </si>
  <si>
    <t>ТП-227</t>
  </si>
  <si>
    <t>ТП-228</t>
  </si>
  <si>
    <t>ТП-229</t>
  </si>
  <si>
    <t>ТП-230(1)</t>
  </si>
  <si>
    <t>ТП-230(2)</t>
  </si>
  <si>
    <t>ТП-231(1)</t>
  </si>
  <si>
    <t>ТП-231(2)</t>
  </si>
  <si>
    <t>ТП-232(1)</t>
  </si>
  <si>
    <t>ТП-232(2)</t>
  </si>
  <si>
    <t>ТП-233</t>
  </si>
  <si>
    <t>ТП-234(1)</t>
  </si>
  <si>
    <t>ТП-234(2)</t>
  </si>
  <si>
    <t>ТП-235(1)</t>
  </si>
  <si>
    <t>ТП-235(2)</t>
  </si>
  <si>
    <t>ТП-236(1)</t>
  </si>
  <si>
    <t>ТП-236(2)</t>
  </si>
  <si>
    <t>ТП-237</t>
  </si>
  <si>
    <t>ТП-238</t>
  </si>
  <si>
    <t>ТП-239</t>
  </si>
  <si>
    <t>ТП-240(1)</t>
  </si>
  <si>
    <t>ТП-240(2)</t>
  </si>
  <si>
    <t>ТП-241</t>
  </si>
  <si>
    <t>ТП-242</t>
  </si>
  <si>
    <t>ТП-243</t>
  </si>
  <si>
    <t>ТП-244</t>
  </si>
  <si>
    <t>ТП-245</t>
  </si>
  <si>
    <t>ТП-246(1)</t>
  </si>
  <si>
    <t>ТП-246(2)</t>
  </si>
  <si>
    <t>ТП-249</t>
  </si>
  <si>
    <t>ТП-250</t>
  </si>
  <si>
    <t>ТП-251</t>
  </si>
  <si>
    <t>ТП-252</t>
  </si>
  <si>
    <t>ТП-253</t>
  </si>
  <si>
    <t>ТП-255(1)</t>
  </si>
  <si>
    <t>ТМ-1250/35</t>
  </si>
  <si>
    <t>1*1250</t>
  </si>
  <si>
    <t>ТП-255(2)</t>
  </si>
  <si>
    <t>ТП-257</t>
  </si>
  <si>
    <t>ТП-258</t>
  </si>
  <si>
    <t>ТП-259</t>
  </si>
  <si>
    <t>ТП-260</t>
  </si>
  <si>
    <t>ТП-261(1)</t>
  </si>
  <si>
    <t>ТП-261(2)</t>
  </si>
  <si>
    <t>ТП-270</t>
  </si>
  <si>
    <t>ТП-29</t>
  </si>
  <si>
    <t>ТП-300</t>
  </si>
  <si>
    <t>ТП-32</t>
  </si>
  <si>
    <t>ТП-33</t>
  </si>
  <si>
    <t>ТП-41(1)</t>
  </si>
  <si>
    <t>ТП-41(2)</t>
  </si>
  <si>
    <t>ТП-501</t>
  </si>
  <si>
    <t>ТП-503</t>
  </si>
  <si>
    <t>ТП-504</t>
  </si>
  <si>
    <t>ТП-506</t>
  </si>
  <si>
    <t>ТП-507</t>
  </si>
  <si>
    <t>ТП-508(1)</t>
  </si>
  <si>
    <t>ТП-508(2)</t>
  </si>
  <si>
    <t>ТП-509</t>
  </si>
  <si>
    <t>ТП-510</t>
  </si>
  <si>
    <t>ТП-511</t>
  </si>
  <si>
    <t>ТП-513</t>
  </si>
  <si>
    <t>ТП-514</t>
  </si>
  <si>
    <t>ТП-517</t>
  </si>
  <si>
    <t>ТП-518 (ПКУ) № 70 ООО "Золотой рог"</t>
  </si>
  <si>
    <t>ТП-52</t>
  </si>
  <si>
    <t>ТП-520</t>
  </si>
  <si>
    <t>ТМ-630/35</t>
  </si>
  <si>
    <t>ТП-521</t>
  </si>
  <si>
    <t>ТП-522</t>
  </si>
  <si>
    <t>ТП-523</t>
  </si>
  <si>
    <t>ТП-524</t>
  </si>
  <si>
    <t>ТП-525(1)</t>
  </si>
  <si>
    <t>ТП-525(2)</t>
  </si>
  <si>
    <t>ТП-526</t>
  </si>
  <si>
    <t>ТП-527</t>
  </si>
  <si>
    <t>ТП-528</t>
  </si>
  <si>
    <t>ТП-529</t>
  </si>
  <si>
    <t>ТП-530</t>
  </si>
  <si>
    <t>ТП-531</t>
  </si>
  <si>
    <t>ТП-532</t>
  </si>
  <si>
    <t>ТП-533</t>
  </si>
  <si>
    <t>ТП-534</t>
  </si>
  <si>
    <t>ТП-535</t>
  </si>
  <si>
    <t>ТП-536</t>
  </si>
  <si>
    <t>ТП-537</t>
  </si>
  <si>
    <t>ТП-538</t>
  </si>
  <si>
    <t>ТП-539</t>
  </si>
  <si>
    <t>ТП-543</t>
  </si>
  <si>
    <t>ТП-544</t>
  </si>
  <si>
    <t>ТП-546</t>
  </si>
  <si>
    <t>ТП-547</t>
  </si>
  <si>
    <t>ТП-548</t>
  </si>
  <si>
    <t>ТП-552</t>
  </si>
  <si>
    <t>ТП-554</t>
  </si>
  <si>
    <t>ТП-557</t>
  </si>
  <si>
    <t>ТП-558</t>
  </si>
  <si>
    <t>ТП-559</t>
  </si>
  <si>
    <t>ТП-560</t>
  </si>
  <si>
    <t>ТП-561</t>
  </si>
  <si>
    <t>ТП-562</t>
  </si>
  <si>
    <t>ТП-563</t>
  </si>
  <si>
    <t>ТП-564</t>
  </si>
  <si>
    <t>ТП-566</t>
  </si>
  <si>
    <t>ТП-567</t>
  </si>
  <si>
    <t>ТП-568</t>
  </si>
  <si>
    <t>ТП-569</t>
  </si>
  <si>
    <t>ТП-572(1) № 3492 Хисматуллин Р.Х. т.ц. Шашинский</t>
  </si>
  <si>
    <t>ТП-572(2)</t>
  </si>
  <si>
    <t>ТП-573</t>
  </si>
  <si>
    <t>ТП-575</t>
  </si>
  <si>
    <t>ТП-577</t>
  </si>
  <si>
    <t>ТП-578</t>
  </si>
  <si>
    <t>ТП-579</t>
  </si>
  <si>
    <t>ТП-580(СГИ)</t>
  </si>
  <si>
    <t>ТП-581</t>
  </si>
  <si>
    <t>ТП-582(1)</t>
  </si>
  <si>
    <t>ТП-582(2)</t>
  </si>
  <si>
    <t>ТП-583</t>
  </si>
  <si>
    <t>ТП-584</t>
  </si>
  <si>
    <t>ТП-585(1)</t>
  </si>
  <si>
    <t>ТП-585(2)</t>
  </si>
  <si>
    <t>ТП-586</t>
  </si>
  <si>
    <t>ТП-587</t>
  </si>
  <si>
    <t>ТП-588</t>
  </si>
  <si>
    <t>ТП-589(1)</t>
  </si>
  <si>
    <t>ТП-589(2)</t>
  </si>
  <si>
    <t>ТП-590</t>
  </si>
  <si>
    <t>ТП-593</t>
  </si>
  <si>
    <t>ТП-594</t>
  </si>
  <si>
    <t>ТП-595</t>
  </si>
  <si>
    <t>ТП-596</t>
  </si>
  <si>
    <t>ТП-597</t>
  </si>
  <si>
    <t>ТП-598</t>
  </si>
  <si>
    <t>ТП-599</t>
  </si>
  <si>
    <t>ТП-600</t>
  </si>
  <si>
    <t>ТП-601</t>
  </si>
  <si>
    <t>ТП-603</t>
  </si>
  <si>
    <t>ТП-605</t>
  </si>
  <si>
    <t>ТП-609</t>
  </si>
  <si>
    <t>ТП-611</t>
  </si>
  <si>
    <t>ТП-612</t>
  </si>
  <si>
    <t>ТП-613</t>
  </si>
  <si>
    <t>ТП-614(1)</t>
  </si>
  <si>
    <t>ТП-614(2)</t>
  </si>
  <si>
    <t>ТП-615(2)</t>
  </si>
  <si>
    <t>ТП-618</t>
  </si>
  <si>
    <t>ТП-625</t>
  </si>
  <si>
    <t>ТП-626 ввод завести</t>
  </si>
  <si>
    <t>ТП-6669</t>
  </si>
  <si>
    <t>ТП-81</t>
  </si>
  <si>
    <t>ТП-КРС</t>
  </si>
  <si>
    <t>25.12.2021</t>
  </si>
  <si>
    <t>Created: 20211227 09:24</t>
  </si>
  <si>
    <t>ControlAge.exe: 8.1.30.5503</t>
  </si>
  <si>
    <t>Script: 8.1.12.21533</t>
  </si>
  <si>
    <t>EcomData.dll: 8.1.66.8093</t>
  </si>
  <si>
    <t>UTC+5</t>
  </si>
  <si>
    <t>К загр. Сущ.</t>
  </si>
  <si>
    <t>№ п/п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</si>
</sst>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1" xfId="0" applyBorder="1"/>
    <xf numFmtId="0" fontId="2" fillId="0" borderId="0" xfId="0" applyFont="1"/>
    <xf numFmtId="14" fontId="0" fillId="0" borderId="0" xfId="0" applyNumberFormat="1" applyAlignment="1">
      <alignment horizontal="left"/>
    </xf>
    <xf numFmtId="0" fontId="0" fillId="0" borderId="0" xfId="0"/>
    <xf numFmtId="0" fontId="0" fillId="0" borderId="0" xfId="0" applyAlignment="1">
      <alignment wrapText="1"/>
    </xf>
    <xf numFmtId="2" fontId="0" fillId="0" borderId="0" xfId="0" applyNumberFormat="1"/>
    <xf numFmtId="2" fontId="0" fillId="0" borderId="1" xfId="0" applyNumberFormat="1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2" fontId="3" fillId="0" borderId="2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"/>
  <sheetViews>
    <sheetView workbookViewId="0"/>
  </sheetViews>
  <sheetFormatPr defaultRowHeight="14.4"/>
  <sheetData>
    <row r="1" spans="1:27">
      <c r="A1" t="s">
        <v>57</v>
      </c>
      <c r="E1" s="6" t="s">
        <v>600</v>
      </c>
      <c r="F1" s="6" t="s">
        <v>601</v>
      </c>
      <c r="G1" s="6" t="s">
        <v>602</v>
      </c>
      <c r="H1" s="6" t="s">
        <v>603</v>
      </c>
      <c r="I1" s="6" t="s">
        <v>604</v>
      </c>
    </row>
    <row r="2" spans="1:27">
      <c r="A2" t="s">
        <v>0</v>
      </c>
      <c r="B2" t="s">
        <v>1</v>
      </c>
      <c r="C2" t="s">
        <v>2</v>
      </c>
      <c r="D2" t="s">
        <v>2</v>
      </c>
      <c r="G2" t="s">
        <v>3</v>
      </c>
      <c r="K2" t="s">
        <v>4</v>
      </c>
      <c r="L2" t="s">
        <v>5</v>
      </c>
      <c r="M2" t="s">
        <v>6</v>
      </c>
      <c r="W2" t="s">
        <v>7</v>
      </c>
    </row>
    <row r="3" spans="1:27">
      <c r="A3" t="s">
        <v>8</v>
      </c>
      <c r="B3" t="s">
        <v>9</v>
      </c>
      <c r="D3" t="s">
        <v>9</v>
      </c>
      <c r="N3" t="s">
        <v>10</v>
      </c>
      <c r="O3" t="s">
        <v>2</v>
      </c>
      <c r="P3" t="s">
        <v>17</v>
      </c>
      <c r="S3" t="s">
        <v>7</v>
      </c>
      <c r="Y3" t="s">
        <v>11</v>
      </c>
      <c r="Z3" t="s">
        <v>2</v>
      </c>
      <c r="AA3" t="s">
        <v>2</v>
      </c>
    </row>
    <row r="4" spans="1:27" ht="409.6">
      <c r="A4" t="s">
        <v>12</v>
      </c>
      <c r="B4" t="s">
        <v>46</v>
      </c>
      <c r="C4" t="s">
        <v>9</v>
      </c>
      <c r="D4" s="7" t="s">
        <v>48</v>
      </c>
      <c r="E4" t="s">
        <v>13</v>
      </c>
      <c r="F4" t="s">
        <v>14</v>
      </c>
      <c r="G4" t="s">
        <v>15</v>
      </c>
      <c r="H4" t="s">
        <v>16</v>
      </c>
      <c r="T4" s="7" t="s">
        <v>49</v>
      </c>
      <c r="U4" s="7" t="s">
        <v>50</v>
      </c>
      <c r="V4" s="7" t="s">
        <v>51</v>
      </c>
      <c r="W4" s="7" t="s">
        <v>52</v>
      </c>
      <c r="X4" s="7" t="s">
        <v>53</v>
      </c>
      <c r="Y4" s="7" t="s">
        <v>54</v>
      </c>
      <c r="Z4" s="7" t="s">
        <v>55</v>
      </c>
    </row>
    <row r="5" spans="1:27">
      <c r="A5" t="s">
        <v>22</v>
      </c>
      <c r="B5" t="s">
        <v>23</v>
      </c>
      <c r="C5" t="s">
        <v>23</v>
      </c>
      <c r="D5" t="s">
        <v>24</v>
      </c>
      <c r="F5" t="s">
        <v>25</v>
      </c>
      <c r="O5" t="s">
        <v>26</v>
      </c>
    </row>
    <row r="6" spans="1:27">
      <c r="A6" t="s">
        <v>22</v>
      </c>
      <c r="B6" t="s">
        <v>23</v>
      </c>
      <c r="C6" t="s">
        <v>27</v>
      </c>
      <c r="D6" t="s">
        <v>24</v>
      </c>
      <c r="F6" t="s">
        <v>28</v>
      </c>
      <c r="O6" t="s">
        <v>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2"/>
  <sheetViews>
    <sheetView tabSelected="1" topLeftCell="A464" workbookViewId="0">
      <selection activeCell="L10" sqref="L10"/>
    </sheetView>
  </sheetViews>
  <sheetFormatPr defaultRowHeight="14.4"/>
  <cols>
    <col min="1" max="1" width="6.44140625" customWidth="1"/>
    <col min="2" max="2" width="12.21875" customWidth="1"/>
    <col min="3" max="3" width="13.88671875" customWidth="1"/>
    <col min="4" max="4" width="13.109375" customWidth="1"/>
    <col min="5" max="5" width="19.109375" customWidth="1"/>
    <col min="6" max="6" width="12.77734375" style="8" customWidth="1"/>
    <col min="7" max="7" width="0.21875" style="8" customWidth="1"/>
    <col min="8" max="8" width="10.6640625" customWidth="1"/>
  </cols>
  <sheetData>
    <row r="1" spans="1:8" ht="21">
      <c r="A1" s="11" t="s">
        <v>18</v>
      </c>
      <c r="B1" s="11"/>
      <c r="C1" s="11"/>
      <c r="D1" s="11"/>
      <c r="E1" s="11"/>
      <c r="F1" s="11"/>
      <c r="G1" s="11"/>
      <c r="H1" s="11"/>
    </row>
    <row r="3" spans="1:8">
      <c r="B3" t="s">
        <v>45</v>
      </c>
      <c r="C3" s="6" t="s">
        <v>76</v>
      </c>
      <c r="D3" s="2" t="s">
        <v>21</v>
      </c>
      <c r="E3" s="6" t="s">
        <v>599</v>
      </c>
    </row>
    <row r="4" spans="1:8">
      <c r="B4" s="2"/>
    </row>
    <row r="5" spans="1:8" ht="22.2" customHeight="1">
      <c r="A5" s="3" t="s">
        <v>606</v>
      </c>
      <c r="B5" s="3" t="s">
        <v>19</v>
      </c>
      <c r="C5" s="3" t="s">
        <v>39</v>
      </c>
      <c r="D5" s="3" t="s">
        <v>43</v>
      </c>
      <c r="E5" s="3" t="s">
        <v>20</v>
      </c>
      <c r="F5" s="9" t="s">
        <v>44</v>
      </c>
      <c r="G5" s="9" t="s">
        <v>56</v>
      </c>
      <c r="H5" s="10" t="s">
        <v>605</v>
      </c>
    </row>
    <row r="6" spans="1:8">
      <c r="A6" s="3">
        <v>1</v>
      </c>
      <c r="B6" s="3" t="s">
        <v>58</v>
      </c>
      <c r="C6" s="3" t="s">
        <v>59</v>
      </c>
      <c r="D6" s="3" t="s">
        <v>60</v>
      </c>
      <c r="E6" s="3" t="s">
        <v>61</v>
      </c>
      <c r="F6" s="9">
        <v>12631.763315936463</v>
      </c>
      <c r="G6" s="9">
        <v>2005.0417961803907</v>
      </c>
      <c r="H6" s="9">
        <f>G6/100</f>
        <v>20.050417961803909</v>
      </c>
    </row>
    <row r="7" spans="1:8" s="6" customFormat="1">
      <c r="A7" s="3">
        <v>2</v>
      </c>
      <c r="B7" s="3" t="s">
        <v>62</v>
      </c>
      <c r="C7" s="3" t="s">
        <v>63</v>
      </c>
      <c r="D7" s="3" t="s">
        <v>64</v>
      </c>
      <c r="E7" s="3" t="s">
        <v>65</v>
      </c>
      <c r="F7" s="9">
        <v>11896.099055803794</v>
      </c>
      <c r="G7" s="9">
        <v>6608.9439198909959</v>
      </c>
      <c r="H7" s="9">
        <f>G7/100</f>
        <v>66.089439198909957</v>
      </c>
    </row>
    <row r="8" spans="1:8" s="6" customFormat="1">
      <c r="A8" s="3">
        <f>A7+1</f>
        <v>3</v>
      </c>
      <c r="B8" s="3" t="s">
        <v>66</v>
      </c>
      <c r="C8" s="3" t="s">
        <v>67</v>
      </c>
      <c r="D8" s="3" t="s">
        <v>68</v>
      </c>
      <c r="E8" s="3" t="s">
        <v>69</v>
      </c>
      <c r="F8" s="9">
        <v>3845.8131716447779</v>
      </c>
      <c r="G8" s="9">
        <v>2403.6332322779863</v>
      </c>
      <c r="H8" s="9">
        <f>G8/100</f>
        <v>24.036332322779863</v>
      </c>
    </row>
    <row r="9" spans="1:8" s="6" customFormat="1">
      <c r="A9" s="3">
        <f t="shared" ref="A9:A72" si="0">A8+1</f>
        <v>4</v>
      </c>
      <c r="B9" s="3" t="s">
        <v>70</v>
      </c>
      <c r="C9" s="3" t="s">
        <v>59</v>
      </c>
      <c r="D9" s="3" t="s">
        <v>60</v>
      </c>
      <c r="E9" s="3" t="s">
        <v>71</v>
      </c>
      <c r="F9" s="9">
        <v>12648.937897312811</v>
      </c>
      <c r="G9" s="9">
        <v>2007.7679202083827</v>
      </c>
      <c r="H9" s="9">
        <f>G9/100</f>
        <v>20.077679202083829</v>
      </c>
    </row>
    <row r="10" spans="1:8" s="6" customFormat="1">
      <c r="A10" s="3">
        <f t="shared" si="0"/>
        <v>5</v>
      </c>
      <c r="B10" s="3" t="s">
        <v>72</v>
      </c>
      <c r="C10" s="3" t="s">
        <v>59</v>
      </c>
      <c r="D10" s="3" t="s">
        <v>60</v>
      </c>
      <c r="E10" s="3" t="s">
        <v>71</v>
      </c>
      <c r="F10" s="9">
        <v>12639.909221850139</v>
      </c>
      <c r="G10" s="9">
        <v>2006.3347971190699</v>
      </c>
      <c r="H10" s="9">
        <f>G10/100</f>
        <v>20.063347971190698</v>
      </c>
    </row>
    <row r="11" spans="1:8" s="6" customFormat="1">
      <c r="A11" s="3">
        <f t="shared" si="0"/>
        <v>6</v>
      </c>
      <c r="B11" s="3" t="s">
        <v>73</v>
      </c>
      <c r="C11" s="3" t="s">
        <v>74</v>
      </c>
      <c r="D11" s="3" t="s">
        <v>75</v>
      </c>
      <c r="E11" s="3" t="s">
        <v>76</v>
      </c>
      <c r="F11" s="9">
        <v>14279.954976338578</v>
      </c>
      <c r="G11" s="9">
        <v>1427.9954976338579</v>
      </c>
      <c r="H11" s="9">
        <f>G11/100</f>
        <v>14.27995497633858</v>
      </c>
    </row>
    <row r="12" spans="1:8" s="6" customFormat="1">
      <c r="A12" s="3">
        <f t="shared" si="0"/>
        <v>7</v>
      </c>
      <c r="B12" s="3" t="s">
        <v>77</v>
      </c>
      <c r="C12" s="3" t="s">
        <v>74</v>
      </c>
      <c r="D12" s="3" t="s">
        <v>75</v>
      </c>
      <c r="E12" s="3" t="s">
        <v>76</v>
      </c>
      <c r="F12" s="9">
        <v>14301.424117855267</v>
      </c>
      <c r="G12" s="9">
        <v>1430.1424117855267</v>
      </c>
      <c r="H12" s="9">
        <f>G12/100</f>
        <v>14.301424117855268</v>
      </c>
    </row>
    <row r="13" spans="1:8" s="6" customFormat="1">
      <c r="A13" s="3">
        <f t="shared" si="0"/>
        <v>8</v>
      </c>
      <c r="B13" s="3" t="s">
        <v>78</v>
      </c>
      <c r="C13" s="3" t="s">
        <v>74</v>
      </c>
      <c r="D13" s="3" t="s">
        <v>75</v>
      </c>
      <c r="E13" s="3" t="s">
        <v>79</v>
      </c>
      <c r="F13" s="9">
        <v>14208.062627847876</v>
      </c>
      <c r="G13" s="9">
        <v>1420.8062627847876</v>
      </c>
      <c r="H13" s="9">
        <f>G13/100</f>
        <v>14.208062627847875</v>
      </c>
    </row>
    <row r="14" spans="1:8" s="6" customFormat="1">
      <c r="A14" s="3">
        <f t="shared" si="0"/>
        <v>9</v>
      </c>
      <c r="B14" s="3" t="s">
        <v>80</v>
      </c>
      <c r="C14" s="3" t="s">
        <v>59</v>
      </c>
      <c r="D14" s="3" t="s">
        <v>60</v>
      </c>
      <c r="E14" s="3" t="s">
        <v>81</v>
      </c>
      <c r="F14" s="9">
        <v>12629.060828059741</v>
      </c>
      <c r="G14" s="9">
        <v>2004.6128298507526</v>
      </c>
      <c r="H14" s="9">
        <f>G14/100</f>
        <v>20.046128298507526</v>
      </c>
    </row>
    <row r="15" spans="1:8" s="6" customFormat="1">
      <c r="A15" s="3">
        <f t="shared" si="0"/>
        <v>10</v>
      </c>
      <c r="B15" s="3" t="s">
        <v>82</v>
      </c>
      <c r="C15" s="3" t="s">
        <v>59</v>
      </c>
      <c r="D15" s="3" t="s">
        <v>60</v>
      </c>
      <c r="E15" s="3" t="s">
        <v>81</v>
      </c>
      <c r="F15" s="9">
        <v>12600.000068099207</v>
      </c>
      <c r="G15" s="9">
        <v>2000.000010809398</v>
      </c>
      <c r="H15" s="9">
        <f>G15/100</f>
        <v>20.000000108093978</v>
      </c>
    </row>
    <row r="16" spans="1:8" s="6" customFormat="1">
      <c r="A16" s="3">
        <f t="shared" si="0"/>
        <v>11</v>
      </c>
      <c r="B16" s="3" t="s">
        <v>83</v>
      </c>
      <c r="C16" s="3" t="s">
        <v>84</v>
      </c>
      <c r="D16" s="3" t="s">
        <v>85</v>
      </c>
      <c r="E16" s="3" t="s">
        <v>79</v>
      </c>
      <c r="F16" s="9">
        <v>7053.5177339090069</v>
      </c>
      <c r="G16" s="9">
        <v>2204.2242918465645</v>
      </c>
      <c r="H16" s="9">
        <f>G16/100</f>
        <v>22.042242918465647</v>
      </c>
    </row>
    <row r="17" spans="1:8" s="6" customFormat="1">
      <c r="A17" s="3">
        <f t="shared" si="0"/>
        <v>12</v>
      </c>
      <c r="B17" s="3" t="s">
        <v>86</v>
      </c>
      <c r="C17" s="3" t="s">
        <v>74</v>
      </c>
      <c r="D17" s="3" t="s">
        <v>75</v>
      </c>
      <c r="E17" s="3" t="s">
        <v>87</v>
      </c>
      <c r="F17" s="9">
        <v>14029.969716193738</v>
      </c>
      <c r="G17" s="9">
        <v>1402.9969716193739</v>
      </c>
      <c r="H17" s="9">
        <f>G17/100</f>
        <v>14.029969716193738</v>
      </c>
    </row>
    <row r="18" spans="1:8" s="6" customFormat="1">
      <c r="A18" s="3">
        <f t="shared" si="0"/>
        <v>13</v>
      </c>
      <c r="B18" s="3" t="s">
        <v>88</v>
      </c>
      <c r="C18" s="3" t="s">
        <v>84</v>
      </c>
      <c r="D18" s="3" t="s">
        <v>85</v>
      </c>
      <c r="E18" s="3" t="s">
        <v>79</v>
      </c>
      <c r="F18" s="9">
        <v>63.74</v>
      </c>
      <c r="G18" s="9">
        <v>19.920000000000002</v>
      </c>
      <c r="H18" s="9">
        <f>G18/100</f>
        <v>0.19920000000000002</v>
      </c>
    </row>
    <row r="19" spans="1:8" s="6" customFormat="1">
      <c r="A19" s="3">
        <f t="shared" si="0"/>
        <v>14</v>
      </c>
      <c r="B19" s="3" t="s">
        <v>89</v>
      </c>
      <c r="C19" s="3" t="s">
        <v>84</v>
      </c>
      <c r="D19" s="3" t="s">
        <v>85</v>
      </c>
      <c r="E19" s="3" t="s">
        <v>87</v>
      </c>
      <c r="F19" s="9">
        <v>74.13</v>
      </c>
      <c r="G19" s="9">
        <v>23.17</v>
      </c>
      <c r="H19" s="9">
        <f>G19/100</f>
        <v>0.23170000000000002</v>
      </c>
    </row>
    <row r="20" spans="1:8" s="6" customFormat="1">
      <c r="A20" s="3">
        <f t="shared" si="0"/>
        <v>15</v>
      </c>
      <c r="B20" s="3" t="s">
        <v>90</v>
      </c>
      <c r="C20" s="3" t="s">
        <v>74</v>
      </c>
      <c r="D20" s="3" t="s">
        <v>75</v>
      </c>
      <c r="E20" s="3" t="s">
        <v>76</v>
      </c>
      <c r="F20" s="9">
        <v>14264.838409785494</v>
      </c>
      <c r="G20" s="9">
        <v>1426.4838409785493</v>
      </c>
      <c r="H20" s="9">
        <f>G20/100</f>
        <v>14.264838409785494</v>
      </c>
    </row>
    <row r="21" spans="1:8" s="6" customFormat="1">
      <c r="A21" s="3">
        <f t="shared" si="0"/>
        <v>16</v>
      </c>
      <c r="B21" s="3" t="s">
        <v>91</v>
      </c>
      <c r="C21" s="3" t="s">
        <v>74</v>
      </c>
      <c r="D21" s="3" t="s">
        <v>75</v>
      </c>
      <c r="E21" s="3" t="s">
        <v>92</v>
      </c>
      <c r="F21" s="9">
        <v>14139.833678446545</v>
      </c>
      <c r="G21" s="9">
        <v>1413.9833678446544</v>
      </c>
      <c r="H21" s="9">
        <f>G21/100</f>
        <v>14.139833678446543</v>
      </c>
    </row>
    <row r="22" spans="1:8" s="6" customFormat="1">
      <c r="A22" s="3">
        <f t="shared" si="0"/>
        <v>17</v>
      </c>
      <c r="B22" s="3" t="s">
        <v>93</v>
      </c>
      <c r="C22" s="3" t="s">
        <v>59</v>
      </c>
      <c r="D22" s="3" t="s">
        <v>60</v>
      </c>
      <c r="E22" s="3" t="s">
        <v>94</v>
      </c>
      <c r="F22" s="9">
        <v>12614.333153529275</v>
      </c>
      <c r="G22" s="9">
        <v>2002.2751037348055</v>
      </c>
      <c r="H22" s="9">
        <f>G22/100</f>
        <v>20.022751037348055</v>
      </c>
    </row>
    <row r="23" spans="1:8" s="6" customFormat="1">
      <c r="A23" s="3">
        <f t="shared" si="0"/>
        <v>18</v>
      </c>
      <c r="B23" s="3" t="s">
        <v>95</v>
      </c>
      <c r="C23" s="3" t="s">
        <v>59</v>
      </c>
      <c r="D23" s="3" t="s">
        <v>60</v>
      </c>
      <c r="E23" s="3" t="s">
        <v>96</v>
      </c>
      <c r="F23" s="9">
        <v>12600.858856188726</v>
      </c>
      <c r="G23" s="9">
        <v>2000.1363263791629</v>
      </c>
      <c r="H23" s="9">
        <f>G23/100</f>
        <v>20.001363263791628</v>
      </c>
    </row>
    <row r="24" spans="1:8" s="6" customFormat="1">
      <c r="A24" s="3">
        <f t="shared" si="0"/>
        <v>19</v>
      </c>
      <c r="B24" s="3" t="s">
        <v>97</v>
      </c>
      <c r="C24" s="3" t="s">
        <v>59</v>
      </c>
      <c r="D24" s="3" t="s">
        <v>60</v>
      </c>
      <c r="E24" s="3" t="s">
        <v>79</v>
      </c>
      <c r="F24" s="9">
        <v>12622.600658912719</v>
      </c>
      <c r="G24" s="9">
        <v>2003.5874061766222</v>
      </c>
      <c r="H24" s="9">
        <f>G24/100</f>
        <v>20.035874061766222</v>
      </c>
    </row>
    <row r="25" spans="1:8" s="6" customFormat="1">
      <c r="A25" s="3">
        <f t="shared" si="0"/>
        <v>20</v>
      </c>
      <c r="B25" s="3" t="s">
        <v>98</v>
      </c>
      <c r="C25" s="3" t="s">
        <v>99</v>
      </c>
      <c r="D25" s="3" t="s">
        <v>100</v>
      </c>
      <c r="E25" s="3" t="s">
        <v>101</v>
      </c>
      <c r="F25" s="9">
        <v>8424.6631080164952</v>
      </c>
      <c r="G25" s="9">
        <v>2106.1657770041238</v>
      </c>
      <c r="H25" s="9">
        <f>G25/100</f>
        <v>21.061657770041236</v>
      </c>
    </row>
    <row r="26" spans="1:8" s="6" customFormat="1">
      <c r="A26" s="3">
        <f t="shared" si="0"/>
        <v>21</v>
      </c>
      <c r="B26" s="3" t="s">
        <v>102</v>
      </c>
      <c r="C26" s="3" t="s">
        <v>99</v>
      </c>
      <c r="D26" s="3" t="s">
        <v>100</v>
      </c>
      <c r="E26" s="3" t="s">
        <v>101</v>
      </c>
      <c r="F26" s="9">
        <v>8425.6030868308662</v>
      </c>
      <c r="G26" s="9">
        <v>2106.4007717077166</v>
      </c>
      <c r="H26" s="9">
        <f>G26/100</f>
        <v>21.064007717077164</v>
      </c>
    </row>
    <row r="27" spans="1:8" s="6" customFormat="1">
      <c r="A27" s="3">
        <f t="shared" si="0"/>
        <v>22</v>
      </c>
      <c r="B27" s="3" t="s">
        <v>103</v>
      </c>
      <c r="C27" s="3" t="s">
        <v>84</v>
      </c>
      <c r="D27" s="3" t="s">
        <v>85</v>
      </c>
      <c r="E27" s="3" t="s">
        <v>104</v>
      </c>
      <c r="F27" s="9">
        <v>7061.2978893004774</v>
      </c>
      <c r="G27" s="9">
        <v>2206.6555904063994</v>
      </c>
      <c r="H27" s="9">
        <f>G27/100</f>
        <v>22.066555904063993</v>
      </c>
    </row>
    <row r="28" spans="1:8" s="6" customFormat="1">
      <c r="A28" s="3">
        <f t="shared" si="0"/>
        <v>23</v>
      </c>
      <c r="B28" s="3" t="s">
        <v>105</v>
      </c>
      <c r="C28" s="3" t="s">
        <v>99</v>
      </c>
      <c r="D28" s="3" t="s">
        <v>100</v>
      </c>
      <c r="E28" s="3" t="s">
        <v>106</v>
      </c>
      <c r="F28" s="9">
        <v>8401.3874520984173</v>
      </c>
      <c r="G28" s="9">
        <v>2100.3468630246043</v>
      </c>
      <c r="H28" s="9">
        <f>G28/100</f>
        <v>21.003468630246044</v>
      </c>
    </row>
    <row r="29" spans="1:8" s="6" customFormat="1">
      <c r="A29" s="3">
        <f t="shared" si="0"/>
        <v>24</v>
      </c>
      <c r="B29" s="3" t="s">
        <v>107</v>
      </c>
      <c r="C29" s="3" t="s">
        <v>99</v>
      </c>
      <c r="D29" s="3" t="s">
        <v>100</v>
      </c>
      <c r="E29" s="3" t="s">
        <v>69</v>
      </c>
      <c r="F29" s="9">
        <v>8428.2510506562048</v>
      </c>
      <c r="G29" s="9">
        <v>2107.0627626640512</v>
      </c>
      <c r="H29" s="9">
        <f>G29/100</f>
        <v>21.070627626640512</v>
      </c>
    </row>
    <row r="30" spans="1:8" s="6" customFormat="1">
      <c r="A30" s="3">
        <f t="shared" si="0"/>
        <v>25</v>
      </c>
      <c r="B30" s="3" t="s">
        <v>108</v>
      </c>
      <c r="C30" s="3" t="s">
        <v>99</v>
      </c>
      <c r="D30" s="3" t="s">
        <v>100</v>
      </c>
      <c r="E30" s="3" t="s">
        <v>104</v>
      </c>
      <c r="F30" s="9">
        <v>8412.6910189420632</v>
      </c>
      <c r="G30" s="9">
        <v>2103.1727547355158</v>
      </c>
      <c r="H30" s="9">
        <f>G30/100</f>
        <v>21.031727547355157</v>
      </c>
    </row>
    <row r="31" spans="1:8" s="6" customFormat="1">
      <c r="A31" s="3">
        <f t="shared" si="0"/>
        <v>26</v>
      </c>
      <c r="B31" s="3" t="s">
        <v>109</v>
      </c>
      <c r="C31" s="3" t="s">
        <v>110</v>
      </c>
      <c r="D31" s="3" t="s">
        <v>111</v>
      </c>
      <c r="E31" s="3" t="s">
        <v>96</v>
      </c>
      <c r="F31" s="9">
        <v>5765.5063798532137</v>
      </c>
      <c r="G31" s="9">
        <v>2306.2025519412855</v>
      </c>
      <c r="H31" s="9">
        <f>G31/100</f>
        <v>23.062025519412856</v>
      </c>
    </row>
    <row r="32" spans="1:8" s="6" customFormat="1">
      <c r="A32" s="3">
        <f t="shared" si="0"/>
        <v>27</v>
      </c>
      <c r="B32" s="3" t="s">
        <v>112</v>
      </c>
      <c r="C32" s="3" t="s">
        <v>110</v>
      </c>
      <c r="D32" s="3" t="s">
        <v>111</v>
      </c>
      <c r="E32" s="3" t="s">
        <v>79</v>
      </c>
      <c r="F32" s="9">
        <v>5783.3523799082268</v>
      </c>
      <c r="G32" s="9">
        <v>2313.3409519632905</v>
      </c>
      <c r="H32" s="9">
        <f>G32/100</f>
        <v>23.133409519632906</v>
      </c>
    </row>
    <row r="33" spans="1:8" s="6" customFormat="1">
      <c r="A33" s="3">
        <f t="shared" si="0"/>
        <v>28</v>
      </c>
      <c r="B33" s="3" t="s">
        <v>113</v>
      </c>
      <c r="C33" s="3" t="s">
        <v>114</v>
      </c>
      <c r="D33" s="3" t="s">
        <v>115</v>
      </c>
      <c r="E33" s="3" t="s">
        <v>61</v>
      </c>
      <c r="F33" s="9">
        <v>6780.7263966956652</v>
      </c>
      <c r="G33" s="9">
        <v>2152.6115545065604</v>
      </c>
      <c r="H33" s="9">
        <f>G33/100</f>
        <v>21.526115545065604</v>
      </c>
    </row>
    <row r="34" spans="1:8" s="6" customFormat="1">
      <c r="A34" s="3">
        <f t="shared" si="0"/>
        <v>29</v>
      </c>
      <c r="B34" s="3" t="s">
        <v>116</v>
      </c>
      <c r="C34" s="3" t="s">
        <v>117</v>
      </c>
      <c r="D34" s="3" t="s">
        <v>118</v>
      </c>
      <c r="E34" s="3" t="s">
        <v>81</v>
      </c>
      <c r="F34" s="9">
        <v>2606.0255695447622</v>
      </c>
      <c r="G34" s="9">
        <v>2606.0255695447622</v>
      </c>
      <c r="H34" s="9">
        <f>G34/100</f>
        <v>26.060255695447623</v>
      </c>
    </row>
    <row r="35" spans="1:8" s="6" customFormat="1">
      <c r="A35" s="3">
        <f t="shared" si="0"/>
        <v>30</v>
      </c>
      <c r="B35" s="3" t="s">
        <v>119</v>
      </c>
      <c r="C35" s="3" t="s">
        <v>59</v>
      </c>
      <c r="D35" s="3" t="s">
        <v>60</v>
      </c>
      <c r="E35" s="3" t="s">
        <v>120</v>
      </c>
      <c r="F35" s="9">
        <v>12623.694685493219</v>
      </c>
      <c r="G35" s="9">
        <v>2003.7610611893997</v>
      </c>
      <c r="H35" s="9">
        <f>G35/100</f>
        <v>20.037610611893996</v>
      </c>
    </row>
    <row r="36" spans="1:8" s="6" customFormat="1">
      <c r="A36" s="3">
        <f t="shared" si="0"/>
        <v>31</v>
      </c>
      <c r="B36" s="3" t="s">
        <v>121</v>
      </c>
      <c r="C36" s="3" t="s">
        <v>59</v>
      </c>
      <c r="D36" s="3" t="s">
        <v>60</v>
      </c>
      <c r="E36" s="3" t="s">
        <v>106</v>
      </c>
      <c r="F36" s="9">
        <v>12613.594265110929</v>
      </c>
      <c r="G36" s="9">
        <v>2002.1578198588775</v>
      </c>
      <c r="H36" s="9">
        <f>G36/100</f>
        <v>20.021578198588774</v>
      </c>
    </row>
    <row r="37" spans="1:8" s="6" customFormat="1">
      <c r="A37" s="3">
        <f t="shared" si="0"/>
        <v>32</v>
      </c>
      <c r="B37" s="3" t="s">
        <v>122</v>
      </c>
      <c r="C37" s="3" t="s">
        <v>110</v>
      </c>
      <c r="D37" s="3" t="s">
        <v>111</v>
      </c>
      <c r="E37" s="3" t="s">
        <v>104</v>
      </c>
      <c r="F37" s="9">
        <v>5753.1033052169105</v>
      </c>
      <c r="G37" s="9">
        <v>2301.2413220867638</v>
      </c>
      <c r="H37" s="9">
        <f>G37/100</f>
        <v>23.012413220867639</v>
      </c>
    </row>
    <row r="38" spans="1:8" s="6" customFormat="1">
      <c r="A38" s="3">
        <f t="shared" si="0"/>
        <v>33</v>
      </c>
      <c r="B38" s="3" t="s">
        <v>123</v>
      </c>
      <c r="C38" s="3" t="s">
        <v>110</v>
      </c>
      <c r="D38" s="3" t="s">
        <v>111</v>
      </c>
      <c r="E38" s="3" t="s">
        <v>61</v>
      </c>
      <c r="F38" s="9">
        <v>5755.3115744862225</v>
      </c>
      <c r="G38" s="9">
        <v>2302.124629794489</v>
      </c>
      <c r="H38" s="9">
        <f>G38/100</f>
        <v>23.021246297944892</v>
      </c>
    </row>
    <row r="39" spans="1:8" s="6" customFormat="1">
      <c r="A39" s="3">
        <f t="shared" si="0"/>
        <v>34</v>
      </c>
      <c r="B39" s="3" t="s">
        <v>124</v>
      </c>
      <c r="C39" s="3" t="s">
        <v>59</v>
      </c>
      <c r="D39" s="3" t="s">
        <v>60</v>
      </c>
      <c r="E39" s="3" t="s">
        <v>125</v>
      </c>
      <c r="F39" s="9">
        <v>12673.687656475873</v>
      </c>
      <c r="G39" s="9">
        <v>2011.6964534088688</v>
      </c>
      <c r="H39" s="9">
        <f>G39/100</f>
        <v>20.116964534088687</v>
      </c>
    </row>
    <row r="40" spans="1:8" s="6" customFormat="1">
      <c r="A40" s="3">
        <f t="shared" si="0"/>
        <v>35</v>
      </c>
      <c r="B40" s="3" t="s">
        <v>126</v>
      </c>
      <c r="C40" s="3" t="s">
        <v>59</v>
      </c>
      <c r="D40" s="3" t="s">
        <v>60</v>
      </c>
      <c r="E40" s="3" t="s">
        <v>120</v>
      </c>
      <c r="F40" s="9">
        <v>12642.993806089722</v>
      </c>
      <c r="G40" s="9">
        <v>2006.8244136650351</v>
      </c>
      <c r="H40" s="9">
        <f>G40/100</f>
        <v>20.06824413665035</v>
      </c>
    </row>
    <row r="41" spans="1:8" s="6" customFormat="1">
      <c r="A41" s="3">
        <f t="shared" si="0"/>
        <v>36</v>
      </c>
      <c r="B41" s="3" t="s">
        <v>127</v>
      </c>
      <c r="C41" s="3" t="s">
        <v>114</v>
      </c>
      <c r="D41" s="3" t="s">
        <v>115</v>
      </c>
      <c r="E41" s="3" t="s">
        <v>69</v>
      </c>
      <c r="F41" s="9">
        <v>6798.8794287539513</v>
      </c>
      <c r="G41" s="9">
        <v>2158.3744218266515</v>
      </c>
      <c r="H41" s="9">
        <f>G41/100</f>
        <v>21.583744218266517</v>
      </c>
    </row>
    <row r="42" spans="1:8" s="6" customFormat="1">
      <c r="A42" s="3">
        <f t="shared" si="0"/>
        <v>37</v>
      </c>
      <c r="B42" s="3" t="s">
        <v>128</v>
      </c>
      <c r="C42" s="3" t="s">
        <v>59</v>
      </c>
      <c r="D42" s="3" t="s">
        <v>60</v>
      </c>
      <c r="E42" s="3" t="s">
        <v>104</v>
      </c>
      <c r="F42" s="9">
        <v>12706.854062329992</v>
      </c>
      <c r="G42" s="9">
        <v>2016.9609622746018</v>
      </c>
      <c r="H42" s="9">
        <f>G42/100</f>
        <v>20.16960962274602</v>
      </c>
    </row>
    <row r="43" spans="1:8" s="6" customFormat="1">
      <c r="A43" s="3">
        <f t="shared" si="0"/>
        <v>38</v>
      </c>
      <c r="B43" s="3" t="s">
        <v>129</v>
      </c>
      <c r="C43" s="3" t="s">
        <v>59</v>
      </c>
      <c r="D43" s="3" t="s">
        <v>60</v>
      </c>
      <c r="E43" s="3" t="s">
        <v>130</v>
      </c>
      <c r="F43" s="9">
        <v>12689.892583019366</v>
      </c>
      <c r="G43" s="9">
        <v>2014.2686639713279</v>
      </c>
      <c r="H43" s="9">
        <f>G43/100</f>
        <v>20.142686639713279</v>
      </c>
    </row>
    <row r="44" spans="1:8" s="6" customFormat="1">
      <c r="A44" s="3">
        <f t="shared" si="0"/>
        <v>39</v>
      </c>
      <c r="B44" s="3" t="s">
        <v>131</v>
      </c>
      <c r="C44" s="3" t="s">
        <v>117</v>
      </c>
      <c r="D44" s="3" t="s">
        <v>118</v>
      </c>
      <c r="E44" s="3" t="s">
        <v>120</v>
      </c>
      <c r="F44" s="9">
        <v>2600.4102376927317</v>
      </c>
      <c r="G44" s="9">
        <v>2600.4102376927317</v>
      </c>
      <c r="H44" s="9">
        <f>G44/100</f>
        <v>26.004102376927317</v>
      </c>
    </row>
    <row r="45" spans="1:8" s="6" customFormat="1">
      <c r="A45" s="3">
        <f t="shared" si="0"/>
        <v>40</v>
      </c>
      <c r="B45" s="3" t="s">
        <v>132</v>
      </c>
      <c r="C45" s="3" t="s">
        <v>99</v>
      </c>
      <c r="D45" s="3" t="s">
        <v>100</v>
      </c>
      <c r="E45" s="3" t="s">
        <v>81</v>
      </c>
      <c r="F45" s="9">
        <v>7209.6840810884396</v>
      </c>
      <c r="G45" s="9">
        <v>1802.4210202721099</v>
      </c>
      <c r="H45" s="9">
        <f>G45/100</f>
        <v>18.0242102027211</v>
      </c>
    </row>
    <row r="46" spans="1:8" s="6" customFormat="1">
      <c r="A46" s="3">
        <f t="shared" si="0"/>
        <v>41</v>
      </c>
      <c r="B46" s="3" t="s">
        <v>133</v>
      </c>
      <c r="C46" s="3" t="s">
        <v>99</v>
      </c>
      <c r="D46" s="3" t="s">
        <v>100</v>
      </c>
      <c r="E46" s="3" t="s">
        <v>134</v>
      </c>
      <c r="F46" s="9">
        <v>8400.6727604098924</v>
      </c>
      <c r="G46" s="9">
        <v>2100.1681901024731</v>
      </c>
      <c r="H46" s="9">
        <f>G46/100</f>
        <v>21.001681901024732</v>
      </c>
    </row>
    <row r="47" spans="1:8" s="6" customFormat="1">
      <c r="A47" s="3">
        <f t="shared" si="0"/>
        <v>42</v>
      </c>
      <c r="B47" s="3" t="s">
        <v>135</v>
      </c>
      <c r="C47" s="3" t="s">
        <v>99</v>
      </c>
      <c r="D47" s="3" t="s">
        <v>100</v>
      </c>
      <c r="E47" s="3" t="s">
        <v>136</v>
      </c>
      <c r="F47" s="9">
        <v>8447.4184495078134</v>
      </c>
      <c r="G47" s="9">
        <v>2111.8546123769534</v>
      </c>
      <c r="H47" s="9">
        <f>G47/100</f>
        <v>21.118546123769534</v>
      </c>
    </row>
    <row r="48" spans="1:8" s="6" customFormat="1">
      <c r="A48" s="3">
        <f t="shared" si="0"/>
        <v>43</v>
      </c>
      <c r="B48" s="3" t="s">
        <v>137</v>
      </c>
      <c r="C48" s="3" t="s">
        <v>99</v>
      </c>
      <c r="D48" s="3" t="s">
        <v>100</v>
      </c>
      <c r="E48" s="3" t="s">
        <v>96</v>
      </c>
      <c r="F48" s="9">
        <v>8429.2146680471305</v>
      </c>
      <c r="G48" s="9">
        <v>2107.3036670117826</v>
      </c>
      <c r="H48" s="9">
        <f>G48/100</f>
        <v>21.073036670117826</v>
      </c>
    </row>
    <row r="49" spans="1:8" s="6" customFormat="1">
      <c r="A49" s="3">
        <f t="shared" si="0"/>
        <v>44</v>
      </c>
      <c r="B49" s="3" t="s">
        <v>138</v>
      </c>
      <c r="C49" s="3" t="s">
        <v>67</v>
      </c>
      <c r="D49" s="3" t="s">
        <v>68</v>
      </c>
      <c r="E49" s="3" t="s">
        <v>94</v>
      </c>
      <c r="F49" s="9">
        <v>3876.0755795765335</v>
      </c>
      <c r="G49" s="9">
        <v>2422.5472372353333</v>
      </c>
      <c r="H49" s="9">
        <f>G49/100</f>
        <v>24.225472372353334</v>
      </c>
    </row>
    <row r="50" spans="1:8" s="6" customFormat="1">
      <c r="A50" s="3">
        <f t="shared" si="0"/>
        <v>45</v>
      </c>
      <c r="B50" s="3" t="s">
        <v>139</v>
      </c>
      <c r="C50" s="3" t="s">
        <v>63</v>
      </c>
      <c r="D50" s="3" t="s">
        <v>64</v>
      </c>
      <c r="E50" s="3" t="s">
        <v>136</v>
      </c>
      <c r="F50" s="9">
        <v>11898.634627545367</v>
      </c>
      <c r="G50" s="9">
        <v>6610.3525708585366</v>
      </c>
      <c r="H50" s="9">
        <f>G50/100</f>
        <v>66.103525708585366</v>
      </c>
    </row>
    <row r="51" spans="1:8" s="6" customFormat="1">
      <c r="A51" s="3">
        <f t="shared" si="0"/>
        <v>46</v>
      </c>
      <c r="B51" s="3" t="s">
        <v>140</v>
      </c>
      <c r="C51" s="3" t="s">
        <v>63</v>
      </c>
      <c r="D51" s="3" t="s">
        <v>64</v>
      </c>
      <c r="E51" s="3" t="s">
        <v>71</v>
      </c>
      <c r="F51" s="9">
        <v>11893.525855966989</v>
      </c>
      <c r="G51" s="9">
        <v>6607.5143644261043</v>
      </c>
      <c r="H51" s="9">
        <f>G51/100</f>
        <v>66.075143644261047</v>
      </c>
    </row>
    <row r="52" spans="1:8" s="6" customFormat="1">
      <c r="A52" s="3">
        <f t="shared" si="0"/>
        <v>47</v>
      </c>
      <c r="B52" s="3" t="s">
        <v>141</v>
      </c>
      <c r="C52" s="3" t="s">
        <v>63</v>
      </c>
      <c r="D52" s="3" t="s">
        <v>64</v>
      </c>
      <c r="E52" s="3" t="s">
        <v>79</v>
      </c>
      <c r="F52" s="9">
        <v>11880.570180663355</v>
      </c>
      <c r="G52" s="9">
        <v>6600.3167670351968</v>
      </c>
      <c r="H52" s="9">
        <f>G52/100</f>
        <v>66.003167670351971</v>
      </c>
    </row>
    <row r="53" spans="1:8" s="6" customFormat="1">
      <c r="A53" s="3">
        <f t="shared" si="0"/>
        <v>48</v>
      </c>
      <c r="B53" s="3" t="s">
        <v>142</v>
      </c>
      <c r="C53" s="3" t="s">
        <v>59</v>
      </c>
      <c r="D53" s="3" t="s">
        <v>60</v>
      </c>
      <c r="E53" s="3" t="s">
        <v>81</v>
      </c>
      <c r="F53" s="9">
        <v>12618.892736182357</v>
      </c>
      <c r="G53" s="9">
        <v>2002.9988470130725</v>
      </c>
      <c r="H53" s="9">
        <f>G53/100</f>
        <v>20.029988470130725</v>
      </c>
    </row>
    <row r="54" spans="1:8" s="6" customFormat="1">
      <c r="A54" s="3">
        <f t="shared" si="0"/>
        <v>49</v>
      </c>
      <c r="B54" s="3" t="s">
        <v>143</v>
      </c>
      <c r="C54" s="3" t="s">
        <v>110</v>
      </c>
      <c r="D54" s="3" t="s">
        <v>111</v>
      </c>
      <c r="E54" s="3" t="s">
        <v>71</v>
      </c>
      <c r="F54" s="9">
        <v>5778.3844088907872</v>
      </c>
      <c r="G54" s="9">
        <v>2311.3537635563152</v>
      </c>
      <c r="H54" s="9">
        <f>G54/100</f>
        <v>23.113537635563151</v>
      </c>
    </row>
    <row r="55" spans="1:8" s="6" customFormat="1">
      <c r="A55" s="3">
        <f t="shared" si="0"/>
        <v>50</v>
      </c>
      <c r="B55" s="3" t="s">
        <v>144</v>
      </c>
      <c r="C55" s="3" t="s">
        <v>99</v>
      </c>
      <c r="D55" s="3" t="s">
        <v>100</v>
      </c>
      <c r="E55" s="3" t="s">
        <v>130</v>
      </c>
      <c r="F55" s="9">
        <v>8439.1263903176314</v>
      </c>
      <c r="G55" s="9">
        <v>2109.7815975794078</v>
      </c>
      <c r="H55" s="9">
        <f>G55/100</f>
        <v>21.097815975794077</v>
      </c>
    </row>
    <row r="56" spans="1:8" s="6" customFormat="1">
      <c r="A56" s="3">
        <f t="shared" si="0"/>
        <v>51</v>
      </c>
      <c r="B56" s="3" t="s">
        <v>145</v>
      </c>
      <c r="C56" s="3" t="s">
        <v>67</v>
      </c>
      <c r="D56" s="3" t="s">
        <v>68</v>
      </c>
      <c r="E56" s="3" t="s">
        <v>130</v>
      </c>
      <c r="F56" s="9">
        <v>38.799999999999997</v>
      </c>
      <c r="G56" s="9">
        <v>21.6</v>
      </c>
      <c r="H56" s="9">
        <f>G56/100</f>
        <v>0.21600000000000003</v>
      </c>
    </row>
    <row r="57" spans="1:8" s="6" customFormat="1">
      <c r="A57" s="3">
        <f t="shared" si="0"/>
        <v>52</v>
      </c>
      <c r="B57" s="3" t="s">
        <v>146</v>
      </c>
      <c r="C57" s="3" t="s">
        <v>63</v>
      </c>
      <c r="D57" s="3" t="s">
        <v>64</v>
      </c>
      <c r="E57" s="3" t="s">
        <v>130</v>
      </c>
      <c r="F57" s="9">
        <v>11.78</v>
      </c>
      <c r="G57" s="9">
        <v>6.54</v>
      </c>
      <c r="H57" s="9">
        <f>G57/100</f>
        <v>6.54E-2</v>
      </c>
    </row>
    <row r="58" spans="1:8" s="6" customFormat="1">
      <c r="A58" s="3">
        <f t="shared" si="0"/>
        <v>53</v>
      </c>
      <c r="B58" s="3" t="s">
        <v>147</v>
      </c>
      <c r="C58" s="3" t="s">
        <v>63</v>
      </c>
      <c r="D58" s="3" t="s">
        <v>64</v>
      </c>
      <c r="E58" s="3" t="s">
        <v>94</v>
      </c>
      <c r="F58" s="9">
        <v>11907.860149757027</v>
      </c>
      <c r="G58" s="9">
        <v>6615.4778609761261</v>
      </c>
      <c r="H58" s="9">
        <f>G58/100</f>
        <v>66.154778609761266</v>
      </c>
    </row>
    <row r="59" spans="1:8" s="6" customFormat="1">
      <c r="A59" s="3">
        <f t="shared" si="0"/>
        <v>54</v>
      </c>
      <c r="B59" s="3" t="s">
        <v>148</v>
      </c>
      <c r="C59" s="3" t="s">
        <v>99</v>
      </c>
      <c r="D59" s="3" t="s">
        <v>100</v>
      </c>
      <c r="E59" s="3" t="s">
        <v>76</v>
      </c>
      <c r="F59" s="9">
        <v>8406.9081896217795</v>
      </c>
      <c r="G59" s="9">
        <v>2101.7270474054449</v>
      </c>
      <c r="H59" s="9">
        <f>G59/100</f>
        <v>21.017270474054449</v>
      </c>
    </row>
    <row r="60" spans="1:8" s="6" customFormat="1">
      <c r="A60" s="3">
        <f t="shared" si="0"/>
        <v>55</v>
      </c>
      <c r="B60" s="3" t="s">
        <v>149</v>
      </c>
      <c r="C60" s="3" t="s">
        <v>84</v>
      </c>
      <c r="D60" s="3" t="s">
        <v>85</v>
      </c>
      <c r="E60" s="3" t="s">
        <v>71</v>
      </c>
      <c r="F60" s="9">
        <v>7066.3466446209986</v>
      </c>
      <c r="G60" s="9">
        <v>2208.2333264440622</v>
      </c>
      <c r="H60" s="9">
        <f>G60/100</f>
        <v>22.082333264440621</v>
      </c>
    </row>
    <row r="61" spans="1:8" s="6" customFormat="1">
      <c r="A61" s="3">
        <f t="shared" si="0"/>
        <v>56</v>
      </c>
      <c r="B61" s="3" t="s">
        <v>150</v>
      </c>
      <c r="C61" s="3" t="s">
        <v>99</v>
      </c>
      <c r="D61" s="3" t="s">
        <v>100</v>
      </c>
      <c r="E61" s="3" t="s">
        <v>71</v>
      </c>
      <c r="F61" s="9">
        <v>7218.891952535907</v>
      </c>
      <c r="G61" s="9">
        <v>1804.7229881339767</v>
      </c>
      <c r="H61" s="9">
        <f>G61/100</f>
        <v>18.047229881339767</v>
      </c>
    </row>
    <row r="62" spans="1:8" s="6" customFormat="1">
      <c r="A62" s="3">
        <f t="shared" si="0"/>
        <v>57</v>
      </c>
      <c r="B62" s="3" t="s">
        <v>151</v>
      </c>
      <c r="C62" s="3" t="s">
        <v>99</v>
      </c>
      <c r="D62" s="3" t="s">
        <v>100</v>
      </c>
      <c r="E62" s="3" t="s">
        <v>152</v>
      </c>
      <c r="F62" s="9">
        <v>8442.0191088533211</v>
      </c>
      <c r="G62" s="9">
        <v>2110.5047772133303</v>
      </c>
      <c r="H62" s="9">
        <f>G62/100</f>
        <v>21.105047772133304</v>
      </c>
    </row>
    <row r="63" spans="1:8" s="6" customFormat="1">
      <c r="A63" s="3">
        <f t="shared" si="0"/>
        <v>58</v>
      </c>
      <c r="B63" s="3" t="s">
        <v>153</v>
      </c>
      <c r="C63" s="3" t="s">
        <v>99</v>
      </c>
      <c r="D63" s="3" t="s">
        <v>100</v>
      </c>
      <c r="E63" s="3" t="s">
        <v>120</v>
      </c>
      <c r="F63" s="9">
        <v>8425.171455724023</v>
      </c>
      <c r="G63" s="9">
        <v>2106.2928639310057</v>
      </c>
      <c r="H63" s="9">
        <f>G63/100</f>
        <v>21.062928639310059</v>
      </c>
    </row>
    <row r="64" spans="1:8" s="6" customFormat="1">
      <c r="A64" s="3">
        <f t="shared" si="0"/>
        <v>59</v>
      </c>
      <c r="B64" s="3" t="s">
        <v>154</v>
      </c>
      <c r="C64" s="3" t="s">
        <v>99</v>
      </c>
      <c r="D64" s="3" t="s">
        <v>100</v>
      </c>
      <c r="E64" s="3" t="s">
        <v>71</v>
      </c>
      <c r="F64" s="9">
        <v>8412.0432059704726</v>
      </c>
      <c r="G64" s="9">
        <v>2103.0108014926182</v>
      </c>
      <c r="H64" s="9">
        <f>G64/100</f>
        <v>21.030108014926181</v>
      </c>
    </row>
    <row r="65" spans="1:8" s="6" customFormat="1">
      <c r="A65" s="3">
        <f t="shared" si="0"/>
        <v>60</v>
      </c>
      <c r="B65" s="3" t="s">
        <v>155</v>
      </c>
      <c r="C65" s="3" t="s">
        <v>156</v>
      </c>
      <c r="D65" s="3" t="s">
        <v>157</v>
      </c>
      <c r="E65" s="3" t="s">
        <v>81</v>
      </c>
      <c r="F65" s="9">
        <v>1236.7546501136426</v>
      </c>
      <c r="G65" s="9">
        <v>3091.8866252841062</v>
      </c>
      <c r="H65" s="9">
        <f>G65/100</f>
        <v>30.918866252841063</v>
      </c>
    </row>
    <row r="66" spans="1:8" s="6" customFormat="1">
      <c r="A66" s="3">
        <f t="shared" si="0"/>
        <v>61</v>
      </c>
      <c r="B66" s="3" t="s">
        <v>158</v>
      </c>
      <c r="C66" s="3" t="s">
        <v>99</v>
      </c>
      <c r="D66" s="3" t="s">
        <v>100</v>
      </c>
      <c r="E66" s="3" t="s">
        <v>71</v>
      </c>
      <c r="F66" s="9">
        <v>8428.1761022172086</v>
      </c>
      <c r="G66" s="9">
        <v>2107.0440255543022</v>
      </c>
      <c r="H66" s="9">
        <f>G66/100</f>
        <v>21.070440255543023</v>
      </c>
    </row>
    <row r="67" spans="1:8" s="6" customFormat="1">
      <c r="A67" s="3">
        <f t="shared" si="0"/>
        <v>62</v>
      </c>
      <c r="B67" s="3" t="s">
        <v>159</v>
      </c>
      <c r="C67" s="3" t="s">
        <v>99</v>
      </c>
      <c r="D67" s="3" t="s">
        <v>100</v>
      </c>
      <c r="E67" s="3" t="s">
        <v>79</v>
      </c>
      <c r="F67" s="9">
        <v>8434.2258108529022</v>
      </c>
      <c r="G67" s="9">
        <v>2108.5564527132256</v>
      </c>
      <c r="H67" s="9">
        <f>G67/100</f>
        <v>21.085564527132256</v>
      </c>
    </row>
    <row r="68" spans="1:8" s="6" customFormat="1">
      <c r="A68" s="3">
        <f t="shared" si="0"/>
        <v>63</v>
      </c>
      <c r="B68" s="3" t="s">
        <v>160</v>
      </c>
      <c r="C68" s="3" t="s">
        <v>59</v>
      </c>
      <c r="D68" s="3" t="s">
        <v>60</v>
      </c>
      <c r="E68" s="3" t="s">
        <v>81</v>
      </c>
      <c r="F68" s="9">
        <v>12610.287968693907</v>
      </c>
      <c r="G68" s="9">
        <v>2001.6330109037947</v>
      </c>
      <c r="H68" s="9">
        <f>G68/100</f>
        <v>20.016330109037948</v>
      </c>
    </row>
    <row r="69" spans="1:8" s="6" customFormat="1">
      <c r="A69" s="3">
        <f t="shared" si="0"/>
        <v>64</v>
      </c>
      <c r="B69" s="3" t="s">
        <v>161</v>
      </c>
      <c r="C69" s="3" t="s">
        <v>59</v>
      </c>
      <c r="D69" s="3" t="s">
        <v>60</v>
      </c>
      <c r="E69" s="3" t="s">
        <v>96</v>
      </c>
      <c r="F69" s="9">
        <v>12642.497938729326</v>
      </c>
      <c r="G69" s="9">
        <v>2006.7457045602107</v>
      </c>
      <c r="H69" s="9">
        <f>G69/100</f>
        <v>20.067457045602108</v>
      </c>
    </row>
    <row r="70" spans="1:8" s="6" customFormat="1">
      <c r="A70" s="3">
        <f t="shared" si="0"/>
        <v>65</v>
      </c>
      <c r="B70" s="3" t="s">
        <v>162</v>
      </c>
      <c r="C70" s="3" t="s">
        <v>84</v>
      </c>
      <c r="D70" s="3" t="s">
        <v>85</v>
      </c>
      <c r="E70" s="3" t="s">
        <v>96</v>
      </c>
      <c r="F70" s="9">
        <v>29.4</v>
      </c>
      <c r="G70" s="9"/>
      <c r="H70" s="9">
        <v>9.4</v>
      </c>
    </row>
    <row r="71" spans="1:8" s="6" customFormat="1">
      <c r="A71" s="3">
        <f t="shared" si="0"/>
        <v>66</v>
      </c>
      <c r="B71" s="3" t="s">
        <v>163</v>
      </c>
      <c r="C71" s="3" t="s">
        <v>99</v>
      </c>
      <c r="D71" s="3" t="s">
        <v>100</v>
      </c>
      <c r="E71" s="3" t="s">
        <v>164</v>
      </c>
      <c r="F71" s="9">
        <v>8438.7293206714075</v>
      </c>
      <c r="G71" s="9">
        <v>2109.6823301678519</v>
      </c>
      <c r="H71" s="9">
        <f>G71/100</f>
        <v>21.096823301678519</v>
      </c>
    </row>
    <row r="72" spans="1:8" s="6" customFormat="1">
      <c r="A72" s="3">
        <f t="shared" si="0"/>
        <v>67</v>
      </c>
      <c r="B72" s="3" t="s">
        <v>165</v>
      </c>
      <c r="C72" s="3" t="s">
        <v>59</v>
      </c>
      <c r="D72" s="3" t="s">
        <v>60</v>
      </c>
      <c r="E72" s="3" t="s">
        <v>61</v>
      </c>
      <c r="F72" s="9">
        <v>12734.381009924829</v>
      </c>
      <c r="G72" s="9">
        <v>2021.3303190356871</v>
      </c>
      <c r="H72" s="9">
        <f>G72/100</f>
        <v>20.213303190356871</v>
      </c>
    </row>
    <row r="73" spans="1:8" s="6" customFormat="1">
      <c r="A73" s="3">
        <f t="shared" ref="A73:A136" si="1">A72+1</f>
        <v>68</v>
      </c>
      <c r="B73" s="3" t="s">
        <v>166</v>
      </c>
      <c r="C73" s="3" t="s">
        <v>99</v>
      </c>
      <c r="D73" s="3" t="s">
        <v>100</v>
      </c>
      <c r="E73" s="3" t="s">
        <v>136</v>
      </c>
      <c r="F73" s="9">
        <v>8430.3487350184041</v>
      </c>
      <c r="G73" s="9">
        <v>2107.587183754601</v>
      </c>
      <c r="H73" s="9">
        <f>G73/100</f>
        <v>21.075871837546011</v>
      </c>
    </row>
    <row r="74" spans="1:8" s="6" customFormat="1">
      <c r="A74" s="3">
        <f t="shared" si="1"/>
        <v>69</v>
      </c>
      <c r="B74" s="3" t="s">
        <v>167</v>
      </c>
      <c r="C74" s="3" t="s">
        <v>99</v>
      </c>
      <c r="D74" s="3" t="s">
        <v>100</v>
      </c>
      <c r="E74" s="3" t="s">
        <v>71</v>
      </c>
      <c r="F74" s="9">
        <v>8412.8037916393732</v>
      </c>
      <c r="G74" s="9">
        <v>2103.2009479098433</v>
      </c>
      <c r="H74" s="9">
        <f>G74/100</f>
        <v>21.032009479098434</v>
      </c>
    </row>
    <row r="75" spans="1:8" s="6" customFormat="1">
      <c r="A75" s="3">
        <f t="shared" si="1"/>
        <v>70</v>
      </c>
      <c r="B75" s="3" t="s">
        <v>168</v>
      </c>
      <c r="C75" s="3" t="s">
        <v>84</v>
      </c>
      <c r="D75" s="3" t="s">
        <v>85</v>
      </c>
      <c r="E75" s="3" t="s">
        <v>79</v>
      </c>
      <c r="F75" s="9">
        <v>7063.5466890061516</v>
      </c>
      <c r="G75" s="9">
        <v>2207.3583403144225</v>
      </c>
      <c r="H75" s="9">
        <f>G75/100</f>
        <v>22.073583403144227</v>
      </c>
    </row>
    <row r="76" spans="1:8" s="6" customFormat="1">
      <c r="A76" s="3">
        <f t="shared" si="1"/>
        <v>71</v>
      </c>
      <c r="B76" s="3" t="s">
        <v>169</v>
      </c>
      <c r="C76" s="3" t="s">
        <v>110</v>
      </c>
      <c r="D76" s="3" t="s">
        <v>111</v>
      </c>
      <c r="E76" s="3" t="s">
        <v>134</v>
      </c>
      <c r="F76" s="9">
        <v>5752.5338708951131</v>
      </c>
      <c r="G76" s="9">
        <v>2301.0135483580452</v>
      </c>
      <c r="H76" s="9">
        <f>G76/100</f>
        <v>23.010135483580452</v>
      </c>
    </row>
    <row r="77" spans="1:8" s="6" customFormat="1">
      <c r="A77" s="3">
        <f t="shared" si="1"/>
        <v>72</v>
      </c>
      <c r="B77" s="3" t="s">
        <v>170</v>
      </c>
      <c r="C77" s="3" t="s">
        <v>110</v>
      </c>
      <c r="D77" s="3" t="s">
        <v>111</v>
      </c>
      <c r="E77" s="3" t="s">
        <v>79</v>
      </c>
      <c r="F77" s="9">
        <v>5769.9880372782463</v>
      </c>
      <c r="G77" s="9">
        <v>2307.9952149112983</v>
      </c>
      <c r="H77" s="9">
        <f>G77/100</f>
        <v>23.079952149112984</v>
      </c>
    </row>
    <row r="78" spans="1:8" s="6" customFormat="1">
      <c r="A78" s="3">
        <f t="shared" si="1"/>
        <v>73</v>
      </c>
      <c r="B78" s="3" t="s">
        <v>171</v>
      </c>
      <c r="C78" s="3" t="s">
        <v>110</v>
      </c>
      <c r="D78" s="3" t="s">
        <v>111</v>
      </c>
      <c r="E78" s="3" t="s">
        <v>120</v>
      </c>
      <c r="F78" s="9">
        <v>5768.2157170206765</v>
      </c>
      <c r="G78" s="9">
        <v>2307.2862868082707</v>
      </c>
      <c r="H78" s="9">
        <f>G78/100</f>
        <v>23.072862868082709</v>
      </c>
    </row>
    <row r="79" spans="1:8" s="6" customFormat="1">
      <c r="A79" s="3">
        <f t="shared" si="1"/>
        <v>74</v>
      </c>
      <c r="B79" s="3" t="s">
        <v>172</v>
      </c>
      <c r="C79" s="3" t="s">
        <v>110</v>
      </c>
      <c r="D79" s="3" t="s">
        <v>111</v>
      </c>
      <c r="E79" s="3" t="s">
        <v>71</v>
      </c>
      <c r="F79" s="9">
        <v>5760.5633865374857</v>
      </c>
      <c r="G79" s="9">
        <v>2304.2253546149946</v>
      </c>
      <c r="H79" s="9">
        <f>G79/100</f>
        <v>23.042253546149947</v>
      </c>
    </row>
    <row r="80" spans="1:8" s="6" customFormat="1">
      <c r="A80" s="3">
        <f t="shared" si="1"/>
        <v>75</v>
      </c>
      <c r="B80" s="3" t="s">
        <v>173</v>
      </c>
      <c r="C80" s="3" t="s">
        <v>110</v>
      </c>
      <c r="D80" s="3" t="s">
        <v>111</v>
      </c>
      <c r="E80" s="3" t="s">
        <v>164</v>
      </c>
      <c r="F80" s="9">
        <v>5759.042573045047</v>
      </c>
      <c r="G80" s="9">
        <v>2303.6170292180191</v>
      </c>
      <c r="H80" s="9">
        <f>G80/100</f>
        <v>23.036170292180191</v>
      </c>
    </row>
    <row r="81" spans="1:8" s="6" customFormat="1">
      <c r="A81" s="3">
        <f t="shared" si="1"/>
        <v>76</v>
      </c>
      <c r="B81" s="3" t="s">
        <v>174</v>
      </c>
      <c r="C81" s="3" t="s">
        <v>99</v>
      </c>
      <c r="D81" s="3" t="s">
        <v>100</v>
      </c>
      <c r="E81" s="3" t="s">
        <v>79</v>
      </c>
      <c r="F81" s="9">
        <v>8412.7346291740923</v>
      </c>
      <c r="G81" s="9">
        <v>2103.1836572935231</v>
      </c>
      <c r="H81" s="9">
        <f>G81/100</f>
        <v>21.03183657293523</v>
      </c>
    </row>
    <row r="82" spans="1:8" s="6" customFormat="1">
      <c r="A82" s="3">
        <f t="shared" si="1"/>
        <v>77</v>
      </c>
      <c r="B82" s="3" t="s">
        <v>175</v>
      </c>
      <c r="C82" s="3" t="s">
        <v>99</v>
      </c>
      <c r="D82" s="3" t="s">
        <v>100</v>
      </c>
      <c r="E82" s="3" t="s">
        <v>76</v>
      </c>
      <c r="F82" s="9">
        <v>8421.0397259984438</v>
      </c>
      <c r="G82" s="9">
        <v>2105.259931499611</v>
      </c>
      <c r="H82" s="9">
        <f>G82/100</f>
        <v>21.052599314996108</v>
      </c>
    </row>
    <row r="83" spans="1:8" s="6" customFormat="1">
      <c r="A83" s="3">
        <f t="shared" si="1"/>
        <v>78</v>
      </c>
      <c r="B83" s="3" t="s">
        <v>176</v>
      </c>
      <c r="C83" s="3" t="s">
        <v>99</v>
      </c>
      <c r="D83" s="3" t="s">
        <v>100</v>
      </c>
      <c r="E83" s="3" t="s">
        <v>101</v>
      </c>
      <c r="F83" s="9">
        <v>8424.6694727085451</v>
      </c>
      <c r="G83" s="9">
        <v>2106.1673681771363</v>
      </c>
      <c r="H83" s="9">
        <f>G83/100</f>
        <v>21.061673681771364</v>
      </c>
    </row>
    <row r="84" spans="1:8" s="6" customFormat="1">
      <c r="A84" s="3">
        <f t="shared" si="1"/>
        <v>79</v>
      </c>
      <c r="B84" s="3" t="s">
        <v>177</v>
      </c>
      <c r="C84" s="3" t="s">
        <v>84</v>
      </c>
      <c r="D84" s="3" t="s">
        <v>85</v>
      </c>
      <c r="E84" s="3" t="s">
        <v>164</v>
      </c>
      <c r="F84" s="9">
        <v>7048.1732858104533</v>
      </c>
      <c r="G84" s="9">
        <v>2202.554151815767</v>
      </c>
      <c r="H84" s="9">
        <f>G84/100</f>
        <v>22.02554151815767</v>
      </c>
    </row>
    <row r="85" spans="1:8" s="6" customFormat="1">
      <c r="A85" s="3">
        <f t="shared" si="1"/>
        <v>80</v>
      </c>
      <c r="B85" s="3" t="s">
        <v>178</v>
      </c>
      <c r="C85" s="3" t="s">
        <v>110</v>
      </c>
      <c r="D85" s="3" t="s">
        <v>111</v>
      </c>
      <c r="E85" s="3" t="s">
        <v>71</v>
      </c>
      <c r="F85" s="9">
        <v>5762.4784738013986</v>
      </c>
      <c r="G85" s="9">
        <v>2304.9913895205596</v>
      </c>
      <c r="H85" s="9">
        <f>G85/100</f>
        <v>23.049913895205595</v>
      </c>
    </row>
    <row r="86" spans="1:8" s="6" customFormat="1">
      <c r="A86" s="3">
        <f t="shared" si="1"/>
        <v>81</v>
      </c>
      <c r="B86" s="3" t="s">
        <v>179</v>
      </c>
      <c r="C86" s="3" t="s">
        <v>110</v>
      </c>
      <c r="D86" s="3" t="s">
        <v>111</v>
      </c>
      <c r="E86" s="3" t="s">
        <v>136</v>
      </c>
      <c r="F86" s="9">
        <v>5754.6061045886972</v>
      </c>
      <c r="G86" s="9">
        <v>2301.8424418354789</v>
      </c>
      <c r="H86" s="9">
        <f>G86/100</f>
        <v>23.01842441835479</v>
      </c>
    </row>
    <row r="87" spans="1:8" s="6" customFormat="1">
      <c r="A87" s="3">
        <f t="shared" si="1"/>
        <v>82</v>
      </c>
      <c r="B87" s="3" t="s">
        <v>180</v>
      </c>
      <c r="C87" s="3" t="s">
        <v>84</v>
      </c>
      <c r="D87" s="3" t="s">
        <v>85</v>
      </c>
      <c r="E87" s="3" t="s">
        <v>101</v>
      </c>
      <c r="F87" s="9">
        <v>7042.2194103988504</v>
      </c>
      <c r="G87" s="9">
        <v>2200.6935657496406</v>
      </c>
      <c r="H87" s="9">
        <f>G87/100</f>
        <v>22.006935657496406</v>
      </c>
    </row>
    <row r="88" spans="1:8" s="6" customFormat="1">
      <c r="A88" s="3">
        <f t="shared" si="1"/>
        <v>83</v>
      </c>
      <c r="B88" s="3" t="s">
        <v>181</v>
      </c>
      <c r="C88" s="3" t="s">
        <v>99</v>
      </c>
      <c r="D88" s="3" t="s">
        <v>100</v>
      </c>
      <c r="E88" s="3" t="s">
        <v>104</v>
      </c>
      <c r="F88" s="9">
        <v>8441.640821817391</v>
      </c>
      <c r="G88" s="9">
        <v>2110.4102054543478</v>
      </c>
      <c r="H88" s="9">
        <f>G88/100</f>
        <v>21.104102054543478</v>
      </c>
    </row>
    <row r="89" spans="1:8" s="6" customFormat="1">
      <c r="A89" s="3">
        <f t="shared" si="1"/>
        <v>84</v>
      </c>
      <c r="B89" s="3" t="s">
        <v>182</v>
      </c>
      <c r="C89" s="3" t="s">
        <v>99</v>
      </c>
      <c r="D89" s="3" t="s">
        <v>100</v>
      </c>
      <c r="E89" s="3" t="s">
        <v>79</v>
      </c>
      <c r="F89" s="9">
        <v>8436.1854053811057</v>
      </c>
      <c r="G89" s="9">
        <v>2109.0463513452764</v>
      </c>
      <c r="H89" s="9">
        <f>G89/100</f>
        <v>21.090463513452764</v>
      </c>
    </row>
    <row r="90" spans="1:8" s="6" customFormat="1">
      <c r="A90" s="3">
        <f t="shared" si="1"/>
        <v>85</v>
      </c>
      <c r="B90" s="3" t="s">
        <v>183</v>
      </c>
      <c r="C90" s="3" t="s">
        <v>110</v>
      </c>
      <c r="D90" s="3" t="s">
        <v>111</v>
      </c>
      <c r="E90" s="3" t="s">
        <v>61</v>
      </c>
      <c r="F90" s="9">
        <v>5750.0597155765827</v>
      </c>
      <c r="G90" s="9">
        <v>2300.0238862306333</v>
      </c>
      <c r="H90" s="9">
        <f>G90/100</f>
        <v>23.000238862306333</v>
      </c>
    </row>
    <row r="91" spans="1:8" s="6" customFormat="1">
      <c r="A91" s="3">
        <f t="shared" si="1"/>
        <v>86</v>
      </c>
      <c r="B91" s="3" t="s">
        <v>184</v>
      </c>
      <c r="C91" s="3" t="s">
        <v>185</v>
      </c>
      <c r="D91" s="3" t="s">
        <v>68</v>
      </c>
      <c r="E91" s="3" t="s">
        <v>125</v>
      </c>
      <c r="F91" s="9">
        <v>3848.8941497144306</v>
      </c>
      <c r="G91" s="9">
        <v>2405.558843571519</v>
      </c>
      <c r="H91" s="9">
        <f>G91/100</f>
        <v>24.05558843571519</v>
      </c>
    </row>
    <row r="92" spans="1:8" s="6" customFormat="1">
      <c r="A92" s="3">
        <f t="shared" si="1"/>
        <v>87</v>
      </c>
      <c r="B92" s="3" t="s">
        <v>186</v>
      </c>
      <c r="C92" s="3" t="s">
        <v>99</v>
      </c>
      <c r="D92" s="3" t="s">
        <v>100</v>
      </c>
      <c r="E92" s="3" t="s">
        <v>87</v>
      </c>
      <c r="F92" s="9">
        <v>8436.9753455147547</v>
      </c>
      <c r="G92" s="9">
        <v>2109.2438363786887</v>
      </c>
      <c r="H92" s="9">
        <f>G92/100</f>
        <v>21.092438363786886</v>
      </c>
    </row>
    <row r="93" spans="1:8" s="6" customFormat="1">
      <c r="A93" s="3">
        <f t="shared" si="1"/>
        <v>88</v>
      </c>
      <c r="B93" s="3" t="s">
        <v>187</v>
      </c>
      <c r="C93" s="3" t="s">
        <v>99</v>
      </c>
      <c r="D93" s="3" t="s">
        <v>100</v>
      </c>
      <c r="E93" s="3" t="s">
        <v>130</v>
      </c>
      <c r="F93" s="9">
        <v>8445.0490372217046</v>
      </c>
      <c r="G93" s="9">
        <v>2111.2622593054261</v>
      </c>
      <c r="H93" s="9">
        <f>G93/100</f>
        <v>21.112622593054262</v>
      </c>
    </row>
    <row r="94" spans="1:8" s="6" customFormat="1">
      <c r="A94" s="3">
        <f t="shared" si="1"/>
        <v>89</v>
      </c>
      <c r="B94" s="3" t="s">
        <v>188</v>
      </c>
      <c r="C94" s="3" t="s">
        <v>110</v>
      </c>
      <c r="D94" s="3" t="s">
        <v>111</v>
      </c>
      <c r="E94" s="3" t="s">
        <v>120</v>
      </c>
      <c r="F94" s="9">
        <v>5767.8346684402359</v>
      </c>
      <c r="G94" s="9">
        <v>2307.1338673760943</v>
      </c>
      <c r="H94" s="9">
        <f>G94/100</f>
        <v>23.071338673760941</v>
      </c>
    </row>
    <row r="95" spans="1:8" s="6" customFormat="1">
      <c r="A95" s="3">
        <f t="shared" si="1"/>
        <v>90</v>
      </c>
      <c r="B95" s="3" t="s">
        <v>189</v>
      </c>
      <c r="C95" s="3" t="s">
        <v>99</v>
      </c>
      <c r="D95" s="3" t="s">
        <v>100</v>
      </c>
      <c r="E95" s="3" t="s">
        <v>104</v>
      </c>
      <c r="F95" s="9">
        <v>8424.9868165310272</v>
      </c>
      <c r="G95" s="9">
        <v>2106.2467041327568</v>
      </c>
      <c r="H95" s="9">
        <f>G95/100</f>
        <v>21.062467041327569</v>
      </c>
    </row>
    <row r="96" spans="1:8" s="6" customFormat="1">
      <c r="A96" s="3">
        <f t="shared" si="1"/>
        <v>91</v>
      </c>
      <c r="B96" s="3" t="s">
        <v>190</v>
      </c>
      <c r="C96" s="3" t="s">
        <v>63</v>
      </c>
      <c r="D96" s="3" t="s">
        <v>64</v>
      </c>
      <c r="E96" s="3" t="s">
        <v>69</v>
      </c>
      <c r="F96" s="9">
        <v>11896.453203811618</v>
      </c>
      <c r="G96" s="9">
        <v>6609.1406687842318</v>
      </c>
      <c r="H96" s="9">
        <f>G96/100</f>
        <v>66.091406687842323</v>
      </c>
    </row>
    <row r="97" spans="1:8" s="6" customFormat="1">
      <c r="A97" s="3">
        <f t="shared" si="1"/>
        <v>92</v>
      </c>
      <c r="B97" s="3" t="s">
        <v>191</v>
      </c>
      <c r="C97" s="3" t="s">
        <v>99</v>
      </c>
      <c r="D97" s="3" t="s">
        <v>100</v>
      </c>
      <c r="E97" s="3" t="s">
        <v>106</v>
      </c>
      <c r="F97" s="9">
        <v>8402.6424951619611</v>
      </c>
      <c r="G97" s="9">
        <v>2100.6606237904903</v>
      </c>
      <c r="H97" s="9">
        <f>G97/100</f>
        <v>21.006606237904904</v>
      </c>
    </row>
    <row r="98" spans="1:8" s="6" customFormat="1">
      <c r="A98" s="3">
        <f t="shared" si="1"/>
        <v>93</v>
      </c>
      <c r="B98" s="3" t="s">
        <v>192</v>
      </c>
      <c r="C98" s="3" t="s">
        <v>59</v>
      </c>
      <c r="D98" s="3" t="s">
        <v>60</v>
      </c>
      <c r="E98" s="3" t="s">
        <v>65</v>
      </c>
      <c r="F98" s="9">
        <v>12630.354690396669</v>
      </c>
      <c r="G98" s="9">
        <v>2004.8182048248682</v>
      </c>
      <c r="H98" s="9">
        <f>G98/100</f>
        <v>20.04818204824868</v>
      </c>
    </row>
    <row r="99" spans="1:8" s="6" customFormat="1">
      <c r="A99" s="3">
        <f t="shared" si="1"/>
        <v>94</v>
      </c>
      <c r="B99" s="3" t="s">
        <v>193</v>
      </c>
      <c r="C99" s="3" t="s">
        <v>84</v>
      </c>
      <c r="D99" s="3" t="s">
        <v>85</v>
      </c>
      <c r="E99" s="3" t="s">
        <v>164</v>
      </c>
      <c r="F99" s="9">
        <v>7073.1267366796937</v>
      </c>
      <c r="G99" s="9">
        <v>2210.3521052124042</v>
      </c>
      <c r="H99" s="9">
        <f>G99/100</f>
        <v>22.103521052124041</v>
      </c>
    </row>
    <row r="100" spans="1:8" s="6" customFormat="1">
      <c r="A100" s="3">
        <f t="shared" si="1"/>
        <v>95</v>
      </c>
      <c r="B100" s="3" t="s">
        <v>194</v>
      </c>
      <c r="C100" s="3" t="s">
        <v>110</v>
      </c>
      <c r="D100" s="3" t="s">
        <v>111</v>
      </c>
      <c r="E100" s="3" t="s">
        <v>164</v>
      </c>
      <c r="F100" s="9">
        <v>5762.7502804916121</v>
      </c>
      <c r="G100" s="9">
        <v>2305.1001121966447</v>
      </c>
      <c r="H100" s="9">
        <f>G100/100</f>
        <v>23.051001121966447</v>
      </c>
    </row>
    <row r="101" spans="1:8" s="6" customFormat="1">
      <c r="A101" s="3">
        <f t="shared" si="1"/>
        <v>96</v>
      </c>
      <c r="B101" s="3" t="s">
        <v>195</v>
      </c>
      <c r="C101" s="3" t="s">
        <v>110</v>
      </c>
      <c r="D101" s="3" t="s">
        <v>111</v>
      </c>
      <c r="E101" s="3" t="s">
        <v>79</v>
      </c>
      <c r="F101" s="9">
        <v>5788.0605862291532</v>
      </c>
      <c r="G101" s="9">
        <v>2315.2242344916613</v>
      </c>
      <c r="H101" s="9">
        <f>G101/100</f>
        <v>23.152242344916612</v>
      </c>
    </row>
    <row r="102" spans="1:8" s="6" customFormat="1">
      <c r="A102" s="3">
        <f t="shared" si="1"/>
        <v>97</v>
      </c>
      <c r="B102" s="3" t="s">
        <v>196</v>
      </c>
      <c r="C102" s="3" t="s">
        <v>99</v>
      </c>
      <c r="D102" s="3" t="s">
        <v>100</v>
      </c>
      <c r="E102" s="3" t="s">
        <v>61</v>
      </c>
      <c r="F102" s="9">
        <v>8433.9040912993332</v>
      </c>
      <c r="G102" s="9">
        <v>2108.4760228248333</v>
      </c>
      <c r="H102" s="9">
        <f>G102/100</f>
        <v>21.084760228248332</v>
      </c>
    </row>
    <row r="103" spans="1:8" s="6" customFormat="1">
      <c r="A103" s="3">
        <f t="shared" si="1"/>
        <v>98</v>
      </c>
      <c r="B103" s="3" t="s">
        <v>197</v>
      </c>
      <c r="C103" s="3" t="s">
        <v>114</v>
      </c>
      <c r="D103" s="3" t="s">
        <v>115</v>
      </c>
      <c r="E103" s="3" t="s">
        <v>96</v>
      </c>
      <c r="F103" s="9">
        <v>6794.0011676011509</v>
      </c>
      <c r="G103" s="9">
        <v>2156.8257674924289</v>
      </c>
      <c r="H103" s="9">
        <f>G103/100</f>
        <v>21.56825767492429</v>
      </c>
    </row>
    <row r="104" spans="1:8" s="6" customFormat="1">
      <c r="A104" s="3">
        <f t="shared" si="1"/>
        <v>99</v>
      </c>
      <c r="B104" s="3" t="s">
        <v>198</v>
      </c>
      <c r="C104" s="3" t="s">
        <v>110</v>
      </c>
      <c r="D104" s="3" t="s">
        <v>111</v>
      </c>
      <c r="E104" s="3" t="s">
        <v>79</v>
      </c>
      <c r="F104" s="9">
        <v>5784.129752645762</v>
      </c>
      <c r="G104" s="9">
        <v>2313.6519010583047</v>
      </c>
      <c r="H104" s="9">
        <f>G104/100</f>
        <v>23.136519010583047</v>
      </c>
    </row>
    <row r="105" spans="1:8" s="6" customFormat="1">
      <c r="A105" s="3">
        <f t="shared" si="1"/>
        <v>100</v>
      </c>
      <c r="B105" s="3" t="s">
        <v>199</v>
      </c>
      <c r="C105" s="3" t="s">
        <v>110</v>
      </c>
      <c r="D105" s="3" t="s">
        <v>111</v>
      </c>
      <c r="E105" s="3" t="s">
        <v>81</v>
      </c>
      <c r="F105" s="9">
        <v>5761.2253294100892</v>
      </c>
      <c r="G105" s="9">
        <v>2304.4901317640356</v>
      </c>
      <c r="H105" s="9">
        <f>G105/100</f>
        <v>23.044901317640356</v>
      </c>
    </row>
    <row r="106" spans="1:8" s="6" customFormat="1">
      <c r="A106" s="3">
        <f t="shared" si="1"/>
        <v>101</v>
      </c>
      <c r="B106" s="3" t="s">
        <v>200</v>
      </c>
      <c r="C106" s="3" t="s">
        <v>110</v>
      </c>
      <c r="D106" s="3" t="s">
        <v>111</v>
      </c>
      <c r="E106" s="3" t="s">
        <v>81</v>
      </c>
      <c r="F106" s="9">
        <v>5765.7907883706985</v>
      </c>
      <c r="G106" s="9">
        <v>2306.3163153482792</v>
      </c>
      <c r="H106" s="9">
        <f>G106/100</f>
        <v>23.06316315348279</v>
      </c>
    </row>
    <row r="107" spans="1:8" s="6" customFormat="1">
      <c r="A107" s="3">
        <f t="shared" si="1"/>
        <v>102</v>
      </c>
      <c r="B107" s="3" t="s">
        <v>201</v>
      </c>
      <c r="C107" s="3" t="s">
        <v>110</v>
      </c>
      <c r="D107" s="3" t="s">
        <v>111</v>
      </c>
      <c r="E107" s="3" t="s">
        <v>164</v>
      </c>
      <c r="F107" s="9">
        <v>5775.7518399667097</v>
      </c>
      <c r="G107" s="9">
        <v>2310.3007359866838</v>
      </c>
      <c r="H107" s="9">
        <f>G107/100</f>
        <v>23.103007359866837</v>
      </c>
    </row>
    <row r="108" spans="1:8" s="6" customFormat="1">
      <c r="A108" s="3">
        <f t="shared" si="1"/>
        <v>103</v>
      </c>
      <c r="B108" s="3" t="s">
        <v>202</v>
      </c>
      <c r="C108" s="3" t="s">
        <v>84</v>
      </c>
      <c r="D108" s="3" t="s">
        <v>85</v>
      </c>
      <c r="E108" s="3" t="s">
        <v>164</v>
      </c>
      <c r="F108" s="9">
        <v>7074.7697270098361</v>
      </c>
      <c r="G108" s="9">
        <v>2210.8655396905738</v>
      </c>
      <c r="H108" s="9">
        <f>G108/100</f>
        <v>22.108655396905739</v>
      </c>
    </row>
    <row r="109" spans="1:8" s="6" customFormat="1">
      <c r="A109" s="3">
        <f t="shared" si="1"/>
        <v>104</v>
      </c>
      <c r="B109" s="3" t="s">
        <v>203</v>
      </c>
      <c r="C109" s="3" t="s">
        <v>99</v>
      </c>
      <c r="D109" s="3" t="s">
        <v>100</v>
      </c>
      <c r="E109" s="3" t="s">
        <v>71</v>
      </c>
      <c r="F109" s="9">
        <v>8422.2610959624399</v>
      </c>
      <c r="G109" s="9">
        <v>2105.56527399061</v>
      </c>
      <c r="H109" s="9">
        <f>G109/100</f>
        <v>21.055652739906101</v>
      </c>
    </row>
    <row r="110" spans="1:8" s="6" customFormat="1">
      <c r="A110" s="3">
        <f t="shared" si="1"/>
        <v>105</v>
      </c>
      <c r="B110" s="3" t="s">
        <v>204</v>
      </c>
      <c r="C110" s="3" t="s">
        <v>110</v>
      </c>
      <c r="D110" s="3" t="s">
        <v>111</v>
      </c>
      <c r="E110" s="3" t="s">
        <v>71</v>
      </c>
      <c r="F110" s="9">
        <v>5775.8709147200962</v>
      </c>
      <c r="G110" s="9">
        <v>2310.3483658880386</v>
      </c>
      <c r="H110" s="9">
        <f>G110/100</f>
        <v>23.103483658880386</v>
      </c>
    </row>
    <row r="111" spans="1:8" s="6" customFormat="1">
      <c r="A111" s="3">
        <f t="shared" si="1"/>
        <v>106</v>
      </c>
      <c r="B111" s="3" t="s">
        <v>205</v>
      </c>
      <c r="C111" s="3" t="s">
        <v>59</v>
      </c>
      <c r="D111" s="3" t="s">
        <v>60</v>
      </c>
      <c r="E111" s="3" t="s">
        <v>92</v>
      </c>
      <c r="F111" s="9">
        <v>12733.090052035786</v>
      </c>
      <c r="G111" s="9">
        <v>2021.1254050850455</v>
      </c>
      <c r="H111" s="9">
        <f>G111/100</f>
        <v>20.211254050850457</v>
      </c>
    </row>
    <row r="112" spans="1:8" s="6" customFormat="1">
      <c r="A112" s="3">
        <f t="shared" si="1"/>
        <v>107</v>
      </c>
      <c r="B112" s="3" t="s">
        <v>206</v>
      </c>
      <c r="C112" s="3" t="s">
        <v>59</v>
      </c>
      <c r="D112" s="3" t="s">
        <v>60</v>
      </c>
      <c r="E112" s="3" t="s">
        <v>130</v>
      </c>
      <c r="F112" s="9">
        <v>12709.783337450053</v>
      </c>
      <c r="G112" s="9">
        <v>2017.4259265793735</v>
      </c>
      <c r="H112" s="9">
        <f>G112/100</f>
        <v>20.174259265793737</v>
      </c>
    </row>
    <row r="113" spans="1:8" s="6" customFormat="1">
      <c r="A113" s="3">
        <f t="shared" si="1"/>
        <v>108</v>
      </c>
      <c r="B113" s="3" t="s">
        <v>207</v>
      </c>
      <c r="C113" s="3" t="s">
        <v>110</v>
      </c>
      <c r="D113" s="3" t="s">
        <v>111</v>
      </c>
      <c r="E113" s="3" t="s">
        <v>81</v>
      </c>
      <c r="F113" s="9">
        <v>5758.9530436259593</v>
      </c>
      <c r="G113" s="9">
        <v>2303.5812174503835</v>
      </c>
      <c r="H113" s="9">
        <f>G113/100</f>
        <v>23.035812174503835</v>
      </c>
    </row>
    <row r="114" spans="1:8" s="6" customFormat="1">
      <c r="A114" s="3">
        <f t="shared" si="1"/>
        <v>109</v>
      </c>
      <c r="B114" s="3" t="s">
        <v>208</v>
      </c>
      <c r="C114" s="3" t="s">
        <v>209</v>
      </c>
      <c r="D114" s="3" t="s">
        <v>210</v>
      </c>
      <c r="E114" s="3" t="s">
        <v>101</v>
      </c>
      <c r="F114" s="9">
        <v>800.64173646425775</v>
      </c>
      <c r="G114" s="9">
        <v>3202.566945857031</v>
      </c>
      <c r="H114" s="9">
        <f>G114/100</f>
        <v>32.025669458570313</v>
      </c>
    </row>
    <row r="115" spans="1:8" s="6" customFormat="1">
      <c r="A115" s="3">
        <f t="shared" si="1"/>
        <v>110</v>
      </c>
      <c r="B115" s="3" t="s">
        <v>211</v>
      </c>
      <c r="C115" s="3" t="s">
        <v>99</v>
      </c>
      <c r="D115" s="3" t="s">
        <v>100</v>
      </c>
      <c r="E115" s="3" t="s">
        <v>79</v>
      </c>
      <c r="F115" s="9">
        <v>8431.5157132481054</v>
      </c>
      <c r="G115" s="9">
        <v>2107.8789283120263</v>
      </c>
      <c r="H115" s="9">
        <f>G115/100</f>
        <v>21.078789283120262</v>
      </c>
    </row>
    <row r="116" spans="1:8" s="6" customFormat="1">
      <c r="A116" s="3">
        <f t="shared" si="1"/>
        <v>111</v>
      </c>
      <c r="B116" s="3" t="s">
        <v>212</v>
      </c>
      <c r="C116" s="3" t="s">
        <v>110</v>
      </c>
      <c r="D116" s="3" t="s">
        <v>111</v>
      </c>
      <c r="E116" s="3" t="s">
        <v>92</v>
      </c>
      <c r="F116" s="9">
        <v>5793.2209455905613</v>
      </c>
      <c r="G116" s="9">
        <v>2317.2883782362246</v>
      </c>
      <c r="H116" s="9">
        <f>G116/100</f>
        <v>23.172883782362245</v>
      </c>
    </row>
    <row r="117" spans="1:8" s="6" customFormat="1">
      <c r="A117" s="3">
        <f t="shared" si="1"/>
        <v>112</v>
      </c>
      <c r="B117" s="3" t="s">
        <v>213</v>
      </c>
      <c r="C117" s="3" t="s">
        <v>110</v>
      </c>
      <c r="D117" s="3" t="s">
        <v>111</v>
      </c>
      <c r="E117" s="3" t="s">
        <v>134</v>
      </c>
      <c r="F117" s="9">
        <v>5760.0094452758358</v>
      </c>
      <c r="G117" s="9">
        <v>2304.0037781103342</v>
      </c>
      <c r="H117" s="9">
        <f>G117/100</f>
        <v>23.040037781103344</v>
      </c>
    </row>
    <row r="118" spans="1:8" s="6" customFormat="1">
      <c r="A118" s="3">
        <f t="shared" si="1"/>
        <v>113</v>
      </c>
      <c r="B118" s="3" t="s">
        <v>214</v>
      </c>
      <c r="C118" s="3" t="s">
        <v>84</v>
      </c>
      <c r="D118" s="3" t="s">
        <v>85</v>
      </c>
      <c r="E118" s="3" t="s">
        <v>61</v>
      </c>
      <c r="F118" s="9">
        <v>7087.0123678582413</v>
      </c>
      <c r="G118" s="9">
        <v>2214.6913649557005</v>
      </c>
      <c r="H118" s="9">
        <f>G118/100</f>
        <v>22.146913649557003</v>
      </c>
    </row>
    <row r="119" spans="1:8" s="6" customFormat="1">
      <c r="A119" s="3">
        <f t="shared" si="1"/>
        <v>114</v>
      </c>
      <c r="B119" s="3" t="s">
        <v>215</v>
      </c>
      <c r="C119" s="3" t="s">
        <v>99</v>
      </c>
      <c r="D119" s="3" t="s">
        <v>100</v>
      </c>
      <c r="E119" s="3" t="s">
        <v>101</v>
      </c>
      <c r="F119" s="9">
        <v>8431.7769387353273</v>
      </c>
      <c r="G119" s="9">
        <v>2107.9442346838318</v>
      </c>
      <c r="H119" s="9">
        <f>G119/100</f>
        <v>21.07944234683832</v>
      </c>
    </row>
    <row r="120" spans="1:8" s="6" customFormat="1">
      <c r="A120" s="3">
        <f t="shared" si="1"/>
        <v>115</v>
      </c>
      <c r="B120" s="3" t="s">
        <v>216</v>
      </c>
      <c r="C120" s="3" t="s">
        <v>99</v>
      </c>
      <c r="D120" s="3" t="s">
        <v>100</v>
      </c>
      <c r="E120" s="3" t="s">
        <v>101</v>
      </c>
      <c r="F120" s="9">
        <v>8421.7367634980837</v>
      </c>
      <c r="G120" s="9">
        <v>2105.4341908745209</v>
      </c>
      <c r="H120" s="9">
        <f>G120/100</f>
        <v>21.054341908745208</v>
      </c>
    </row>
    <row r="121" spans="1:8" s="6" customFormat="1">
      <c r="A121" s="3">
        <f t="shared" si="1"/>
        <v>116</v>
      </c>
      <c r="B121" s="3" t="s">
        <v>217</v>
      </c>
      <c r="C121" s="3" t="s">
        <v>67</v>
      </c>
      <c r="D121" s="3" t="s">
        <v>68</v>
      </c>
      <c r="E121" s="3" t="s">
        <v>81</v>
      </c>
      <c r="F121" s="9">
        <v>3853.5626027332346</v>
      </c>
      <c r="G121" s="9">
        <v>2408.4766267082714</v>
      </c>
      <c r="H121" s="9">
        <f>G121/100</f>
        <v>24.084766267082713</v>
      </c>
    </row>
    <row r="122" spans="1:8" s="6" customFormat="1">
      <c r="A122" s="3">
        <f t="shared" si="1"/>
        <v>117</v>
      </c>
      <c r="B122" s="3" t="s">
        <v>218</v>
      </c>
      <c r="C122" s="3" t="s">
        <v>110</v>
      </c>
      <c r="D122" s="3" t="s">
        <v>111</v>
      </c>
      <c r="E122" s="3" t="s">
        <v>120</v>
      </c>
      <c r="F122" s="9">
        <v>5757.6388450287677</v>
      </c>
      <c r="G122" s="9">
        <v>2303.055538011507</v>
      </c>
      <c r="H122" s="9">
        <f>G122/100</f>
        <v>23.030555380115072</v>
      </c>
    </row>
    <row r="123" spans="1:8" s="6" customFormat="1">
      <c r="A123" s="3">
        <f t="shared" si="1"/>
        <v>118</v>
      </c>
      <c r="B123" s="3" t="s">
        <v>219</v>
      </c>
      <c r="C123" s="3" t="s">
        <v>110</v>
      </c>
      <c r="D123" s="3" t="s">
        <v>111</v>
      </c>
      <c r="E123" s="3" t="s">
        <v>164</v>
      </c>
      <c r="F123" s="9">
        <v>5772.0812587057935</v>
      </c>
      <c r="G123" s="9">
        <v>2308.8325034823174</v>
      </c>
      <c r="H123" s="9">
        <f>G123/100</f>
        <v>23.088325034823175</v>
      </c>
    </row>
    <row r="124" spans="1:8" s="6" customFormat="1">
      <c r="A124" s="3">
        <f t="shared" si="1"/>
        <v>119</v>
      </c>
      <c r="B124" s="3" t="s">
        <v>220</v>
      </c>
      <c r="C124" s="3" t="s">
        <v>110</v>
      </c>
      <c r="D124" s="3" t="s">
        <v>111</v>
      </c>
      <c r="E124" s="3" t="s">
        <v>164</v>
      </c>
      <c r="F124" s="9">
        <v>5753.8761648005366</v>
      </c>
      <c r="G124" s="9">
        <v>2301.5504659202147</v>
      </c>
      <c r="H124" s="9">
        <f>G124/100</f>
        <v>23.015504659202147</v>
      </c>
    </row>
    <row r="125" spans="1:8" s="6" customFormat="1">
      <c r="A125" s="3">
        <f t="shared" si="1"/>
        <v>120</v>
      </c>
      <c r="B125" s="3" t="s">
        <v>221</v>
      </c>
      <c r="C125" s="3" t="s">
        <v>99</v>
      </c>
      <c r="D125" s="3" t="s">
        <v>100</v>
      </c>
      <c r="E125" s="3" t="s">
        <v>79</v>
      </c>
      <c r="F125" s="9">
        <v>8458.5641210406375</v>
      </c>
      <c r="G125" s="9">
        <v>2114.6410302601594</v>
      </c>
      <c r="H125" s="9">
        <f>G125/100</f>
        <v>21.146410302601595</v>
      </c>
    </row>
    <row r="126" spans="1:8" s="6" customFormat="1">
      <c r="A126" s="3">
        <f t="shared" si="1"/>
        <v>121</v>
      </c>
      <c r="B126" s="3" t="s">
        <v>222</v>
      </c>
      <c r="C126" s="3" t="s">
        <v>99</v>
      </c>
      <c r="D126" s="3" t="s">
        <v>100</v>
      </c>
      <c r="E126" s="3" t="s">
        <v>164</v>
      </c>
      <c r="F126" s="9">
        <v>8429.9743354821403</v>
      </c>
      <c r="G126" s="9">
        <v>2107.4935838705351</v>
      </c>
      <c r="H126" s="9">
        <f>G126/100</f>
        <v>21.07493583870535</v>
      </c>
    </row>
    <row r="127" spans="1:8" s="6" customFormat="1">
      <c r="A127" s="3">
        <f t="shared" si="1"/>
        <v>122</v>
      </c>
      <c r="B127" s="3" t="s">
        <v>223</v>
      </c>
      <c r="C127" s="3" t="s">
        <v>99</v>
      </c>
      <c r="D127" s="3" t="s">
        <v>100</v>
      </c>
      <c r="E127" s="3" t="s">
        <v>79</v>
      </c>
      <c r="F127" s="9">
        <v>8430.2157052384409</v>
      </c>
      <c r="G127" s="9">
        <v>2107.5539263096102</v>
      </c>
      <c r="H127" s="9">
        <f>G127/100</f>
        <v>21.075539263096104</v>
      </c>
    </row>
    <row r="128" spans="1:8" s="6" customFormat="1">
      <c r="A128" s="3">
        <f t="shared" si="1"/>
        <v>123</v>
      </c>
      <c r="B128" s="3" t="s">
        <v>224</v>
      </c>
      <c r="C128" s="3" t="s">
        <v>74</v>
      </c>
      <c r="D128" s="3" t="s">
        <v>75</v>
      </c>
      <c r="E128" s="3" t="s">
        <v>87</v>
      </c>
      <c r="F128" s="9">
        <v>14007.081879818268</v>
      </c>
      <c r="G128" s="9">
        <v>1400.7081879818268</v>
      </c>
      <c r="H128" s="9">
        <f>G128/100</f>
        <v>14.007081879818267</v>
      </c>
    </row>
    <row r="129" spans="1:8" s="6" customFormat="1">
      <c r="A129" s="3">
        <f t="shared" si="1"/>
        <v>124</v>
      </c>
      <c r="B129" s="3" t="s">
        <v>225</v>
      </c>
      <c r="C129" s="3" t="s">
        <v>74</v>
      </c>
      <c r="D129" s="3" t="s">
        <v>75</v>
      </c>
      <c r="E129" s="3" t="s">
        <v>104</v>
      </c>
      <c r="F129" s="9">
        <v>14037.3685602773</v>
      </c>
      <c r="G129" s="9">
        <v>1403.73685602773</v>
      </c>
      <c r="H129" s="9">
        <f>G129/100</f>
        <v>14.037368560277301</v>
      </c>
    </row>
    <row r="130" spans="1:8" s="6" customFormat="1">
      <c r="A130" s="3">
        <f t="shared" si="1"/>
        <v>125</v>
      </c>
      <c r="B130" s="3" t="s">
        <v>226</v>
      </c>
      <c r="C130" s="3" t="s">
        <v>67</v>
      </c>
      <c r="D130" s="3" t="s">
        <v>68</v>
      </c>
      <c r="E130" s="3" t="s">
        <v>79</v>
      </c>
      <c r="F130" s="9">
        <v>3847.9627020824296</v>
      </c>
      <c r="G130" s="9">
        <v>2404.9766888015183</v>
      </c>
      <c r="H130" s="9">
        <f>G130/100</f>
        <v>24.049766888015185</v>
      </c>
    </row>
    <row r="131" spans="1:8" s="6" customFormat="1">
      <c r="A131" s="3">
        <f t="shared" si="1"/>
        <v>126</v>
      </c>
      <c r="B131" s="3" t="s">
        <v>227</v>
      </c>
      <c r="C131" s="3" t="s">
        <v>110</v>
      </c>
      <c r="D131" s="3" t="s">
        <v>111</v>
      </c>
      <c r="E131" s="3" t="s">
        <v>71</v>
      </c>
      <c r="F131" s="9">
        <v>5782.7403766629795</v>
      </c>
      <c r="G131" s="9">
        <v>2313.096150665192</v>
      </c>
      <c r="H131" s="9">
        <f>G131/100</f>
        <v>23.130961506651921</v>
      </c>
    </row>
    <row r="132" spans="1:8" s="6" customFormat="1">
      <c r="A132" s="3">
        <f t="shared" si="1"/>
        <v>127</v>
      </c>
      <c r="B132" s="3" t="s">
        <v>228</v>
      </c>
      <c r="C132" s="3" t="s">
        <v>99</v>
      </c>
      <c r="D132" s="3" t="s">
        <v>100</v>
      </c>
      <c r="E132" s="3" t="s">
        <v>71</v>
      </c>
      <c r="F132" s="9">
        <v>8429.1364406620942</v>
      </c>
      <c r="G132" s="9">
        <v>2107.2841101655235</v>
      </c>
      <c r="H132" s="9">
        <f>G132/100</f>
        <v>21.072841101655236</v>
      </c>
    </row>
    <row r="133" spans="1:8" s="6" customFormat="1">
      <c r="A133" s="3">
        <f t="shared" si="1"/>
        <v>128</v>
      </c>
      <c r="B133" s="3" t="s">
        <v>229</v>
      </c>
      <c r="C133" s="3" t="s">
        <v>110</v>
      </c>
      <c r="D133" s="3" t="s">
        <v>111</v>
      </c>
      <c r="E133" s="3" t="s">
        <v>130</v>
      </c>
      <c r="F133" s="9">
        <v>5775.0085113582336</v>
      </c>
      <c r="G133" s="9">
        <v>2310.0034045432935</v>
      </c>
      <c r="H133" s="9">
        <f>G133/100</f>
        <v>23.100034045432935</v>
      </c>
    </row>
    <row r="134" spans="1:8" s="6" customFormat="1">
      <c r="A134" s="3">
        <f t="shared" si="1"/>
        <v>129</v>
      </c>
      <c r="B134" s="3" t="s">
        <v>230</v>
      </c>
      <c r="C134" s="3" t="s">
        <v>99</v>
      </c>
      <c r="D134" s="3" t="s">
        <v>100</v>
      </c>
      <c r="E134" s="3" t="s">
        <v>164</v>
      </c>
      <c r="F134" s="9">
        <v>8438.983455214644</v>
      </c>
      <c r="G134" s="9">
        <v>2109.745863803661</v>
      </c>
      <c r="H134" s="9">
        <f>G134/100</f>
        <v>21.09745863803661</v>
      </c>
    </row>
    <row r="135" spans="1:8" s="6" customFormat="1">
      <c r="A135" s="3">
        <f t="shared" si="1"/>
        <v>130</v>
      </c>
      <c r="B135" s="3" t="s">
        <v>231</v>
      </c>
      <c r="C135" s="3" t="s">
        <v>99</v>
      </c>
      <c r="D135" s="3" t="s">
        <v>100</v>
      </c>
      <c r="E135" s="3" t="s">
        <v>71</v>
      </c>
      <c r="F135" s="9">
        <v>8421.9746683403646</v>
      </c>
      <c r="G135" s="9">
        <v>2105.4936670850911</v>
      </c>
      <c r="H135" s="9">
        <f>G135/100</f>
        <v>21.05493667085091</v>
      </c>
    </row>
    <row r="136" spans="1:8" s="6" customFormat="1">
      <c r="A136" s="3">
        <f t="shared" si="1"/>
        <v>131</v>
      </c>
      <c r="B136" s="3" t="s">
        <v>232</v>
      </c>
      <c r="C136" s="3" t="s">
        <v>99</v>
      </c>
      <c r="D136" s="3" t="s">
        <v>100</v>
      </c>
      <c r="E136" s="3" t="s">
        <v>152</v>
      </c>
      <c r="F136" s="9">
        <v>8432.0075246082197</v>
      </c>
      <c r="G136" s="9">
        <v>2108.0018811520549</v>
      </c>
      <c r="H136" s="9">
        <f>G136/100</f>
        <v>21.080018811520549</v>
      </c>
    </row>
    <row r="137" spans="1:8" s="6" customFormat="1">
      <c r="A137" s="3">
        <f t="shared" ref="A137:A200" si="2">A136+1</f>
        <v>132</v>
      </c>
      <c r="B137" s="3" t="s">
        <v>233</v>
      </c>
      <c r="C137" s="3" t="s">
        <v>59</v>
      </c>
      <c r="D137" s="3" t="s">
        <v>60</v>
      </c>
      <c r="E137" s="3" t="s">
        <v>96</v>
      </c>
      <c r="F137" s="9">
        <v>12625.522094654081</v>
      </c>
      <c r="G137" s="9">
        <v>2004.0511261355687</v>
      </c>
      <c r="H137" s="9">
        <f>G137/100</f>
        <v>20.040511261355686</v>
      </c>
    </row>
    <row r="138" spans="1:8" s="6" customFormat="1">
      <c r="A138" s="3">
        <f t="shared" si="2"/>
        <v>133</v>
      </c>
      <c r="B138" s="3" t="s">
        <v>234</v>
      </c>
      <c r="C138" s="3" t="s">
        <v>110</v>
      </c>
      <c r="D138" s="3" t="s">
        <v>111</v>
      </c>
      <c r="E138" s="3" t="s">
        <v>94</v>
      </c>
      <c r="F138" s="9">
        <v>5769.4826569924553</v>
      </c>
      <c r="G138" s="9">
        <v>2307.7930627969822</v>
      </c>
      <c r="H138" s="9">
        <f>G138/100</f>
        <v>23.07793062796982</v>
      </c>
    </row>
    <row r="139" spans="1:8" s="6" customFormat="1">
      <c r="A139" s="3">
        <f t="shared" si="2"/>
        <v>134</v>
      </c>
      <c r="B139" s="3" t="s">
        <v>235</v>
      </c>
      <c r="C139" s="3" t="s">
        <v>59</v>
      </c>
      <c r="D139" s="3" t="s">
        <v>60</v>
      </c>
      <c r="E139" s="3" t="s">
        <v>120</v>
      </c>
      <c r="F139" s="9">
        <v>12637.214309831134</v>
      </c>
      <c r="G139" s="9">
        <v>2005.9070333065292</v>
      </c>
      <c r="H139" s="9">
        <f>G139/100</f>
        <v>20.059070333065293</v>
      </c>
    </row>
    <row r="140" spans="1:8" s="6" customFormat="1">
      <c r="A140" s="3">
        <f t="shared" si="2"/>
        <v>135</v>
      </c>
      <c r="B140" s="3" t="s">
        <v>236</v>
      </c>
      <c r="C140" s="3" t="s">
        <v>59</v>
      </c>
      <c r="D140" s="3" t="s">
        <v>60</v>
      </c>
      <c r="E140" s="3" t="s">
        <v>164</v>
      </c>
      <c r="F140" s="9">
        <v>12649.205671451493</v>
      </c>
      <c r="G140" s="9">
        <v>2007.8104240399193</v>
      </c>
      <c r="H140" s="9">
        <f>G140/100</f>
        <v>20.078104240399192</v>
      </c>
    </row>
    <row r="141" spans="1:8" s="6" customFormat="1">
      <c r="A141" s="3">
        <f t="shared" si="2"/>
        <v>136</v>
      </c>
      <c r="B141" s="3" t="s">
        <v>237</v>
      </c>
      <c r="C141" s="3" t="s">
        <v>110</v>
      </c>
      <c r="D141" s="3" t="s">
        <v>111</v>
      </c>
      <c r="E141" s="3" t="s">
        <v>164</v>
      </c>
      <c r="F141" s="9">
        <v>5771.9766974511767</v>
      </c>
      <c r="G141" s="9">
        <v>2308.7906789804706</v>
      </c>
      <c r="H141" s="9">
        <f>G141/100</f>
        <v>23.087906789804705</v>
      </c>
    </row>
    <row r="142" spans="1:8" s="6" customFormat="1">
      <c r="A142" s="3">
        <f t="shared" si="2"/>
        <v>137</v>
      </c>
      <c r="B142" s="3" t="s">
        <v>238</v>
      </c>
      <c r="C142" s="3" t="s">
        <v>99</v>
      </c>
      <c r="D142" s="3" t="s">
        <v>100</v>
      </c>
      <c r="E142" s="3" t="s">
        <v>61</v>
      </c>
      <c r="F142" s="9">
        <v>8418.5329921675948</v>
      </c>
      <c r="G142" s="9">
        <v>2104.6332480418987</v>
      </c>
      <c r="H142" s="9">
        <f>G142/100</f>
        <v>21.046332480418986</v>
      </c>
    </row>
    <row r="143" spans="1:8" s="6" customFormat="1">
      <c r="A143" s="3">
        <f t="shared" si="2"/>
        <v>138</v>
      </c>
      <c r="B143" s="3" t="s">
        <v>239</v>
      </c>
      <c r="C143" s="3" t="s">
        <v>99</v>
      </c>
      <c r="D143" s="3" t="s">
        <v>100</v>
      </c>
      <c r="E143" s="3" t="s">
        <v>79</v>
      </c>
      <c r="F143" s="9">
        <v>8424.4994205758958</v>
      </c>
      <c r="G143" s="9">
        <v>2106.1248551439739</v>
      </c>
      <c r="H143" s="9">
        <f>G143/100</f>
        <v>21.061248551439739</v>
      </c>
    </row>
    <row r="144" spans="1:8" s="6" customFormat="1">
      <c r="A144" s="3">
        <f t="shared" si="2"/>
        <v>139</v>
      </c>
      <c r="B144" s="3" t="s">
        <v>240</v>
      </c>
      <c r="C144" s="3" t="s">
        <v>99</v>
      </c>
      <c r="D144" s="3" t="s">
        <v>100</v>
      </c>
      <c r="E144" s="3" t="s">
        <v>71</v>
      </c>
      <c r="F144" s="9">
        <v>8420.649095628527</v>
      </c>
      <c r="G144" s="9">
        <v>2105.1622739071317</v>
      </c>
      <c r="H144" s="9">
        <f>G144/100</f>
        <v>21.051622739071316</v>
      </c>
    </row>
    <row r="145" spans="1:8" s="6" customFormat="1">
      <c r="A145" s="3">
        <f t="shared" si="2"/>
        <v>140</v>
      </c>
      <c r="B145" s="3" t="s">
        <v>241</v>
      </c>
      <c r="C145" s="3" t="s">
        <v>110</v>
      </c>
      <c r="D145" s="3" t="s">
        <v>111</v>
      </c>
      <c r="E145" s="3" t="s">
        <v>134</v>
      </c>
      <c r="F145" s="9">
        <v>5758.5310563974281</v>
      </c>
      <c r="G145" s="9">
        <v>2303.4124225589712</v>
      </c>
      <c r="H145" s="9">
        <f>G145/100</f>
        <v>23.034124225589711</v>
      </c>
    </row>
    <row r="146" spans="1:8" s="6" customFormat="1">
      <c r="A146" s="3">
        <f t="shared" si="2"/>
        <v>141</v>
      </c>
      <c r="B146" s="3" t="s">
        <v>242</v>
      </c>
      <c r="C146" s="3" t="s">
        <v>117</v>
      </c>
      <c r="D146" s="3" t="s">
        <v>118</v>
      </c>
      <c r="E146" s="3" t="s">
        <v>71</v>
      </c>
      <c r="F146" s="9">
        <v>2618.5355697848172</v>
      </c>
      <c r="G146" s="9">
        <v>2618.5355697848172</v>
      </c>
      <c r="H146" s="9">
        <f>G146/100</f>
        <v>26.185355697848173</v>
      </c>
    </row>
    <row r="147" spans="1:8" s="6" customFormat="1">
      <c r="A147" s="3">
        <f t="shared" si="2"/>
        <v>142</v>
      </c>
      <c r="B147" s="3" t="s">
        <v>243</v>
      </c>
      <c r="C147" s="3" t="s">
        <v>117</v>
      </c>
      <c r="D147" s="3" t="s">
        <v>118</v>
      </c>
      <c r="E147" s="3" t="s">
        <v>106</v>
      </c>
      <c r="F147" s="9">
        <v>2604.0059440779987</v>
      </c>
      <c r="G147" s="9">
        <v>2604.0059440779987</v>
      </c>
      <c r="H147" s="9">
        <f>G147/100</f>
        <v>26.040059440779988</v>
      </c>
    </row>
    <row r="148" spans="1:8" s="6" customFormat="1">
      <c r="A148" s="3">
        <f t="shared" si="2"/>
        <v>143</v>
      </c>
      <c r="B148" s="3" t="s">
        <v>244</v>
      </c>
      <c r="C148" s="3" t="s">
        <v>99</v>
      </c>
      <c r="D148" s="3" t="s">
        <v>100</v>
      </c>
      <c r="E148" s="3" t="s">
        <v>164</v>
      </c>
      <c r="F148" s="9">
        <v>8446.3344787729475</v>
      </c>
      <c r="G148" s="9">
        <v>2111.5836196932369</v>
      </c>
      <c r="H148" s="9">
        <f>G148/100</f>
        <v>21.115836196932367</v>
      </c>
    </row>
    <row r="149" spans="1:8" s="6" customFormat="1">
      <c r="A149" s="3">
        <f t="shared" si="2"/>
        <v>144</v>
      </c>
      <c r="B149" s="3" t="s">
        <v>245</v>
      </c>
      <c r="C149" s="3" t="s">
        <v>99</v>
      </c>
      <c r="D149" s="3" t="s">
        <v>100</v>
      </c>
      <c r="E149" s="3" t="s">
        <v>71</v>
      </c>
      <c r="F149" s="9">
        <v>8435.3547820041149</v>
      </c>
      <c r="G149" s="9">
        <v>2108.8386955010287</v>
      </c>
      <c r="H149" s="9">
        <f>G149/100</f>
        <v>21.088386955010286</v>
      </c>
    </row>
    <row r="150" spans="1:8" s="6" customFormat="1">
      <c r="A150" s="3">
        <f t="shared" si="2"/>
        <v>145</v>
      </c>
      <c r="B150" s="3" t="s">
        <v>246</v>
      </c>
      <c r="C150" s="3" t="s">
        <v>247</v>
      </c>
      <c r="D150" s="3" t="s">
        <v>248</v>
      </c>
      <c r="E150" s="3" t="s">
        <v>71</v>
      </c>
      <c r="F150" s="9">
        <v>1767.7669458440919</v>
      </c>
      <c r="G150" s="9">
        <v>2805.979279117606</v>
      </c>
      <c r="H150" s="9">
        <f>G150/100</f>
        <v>28.059792791176061</v>
      </c>
    </row>
    <row r="151" spans="1:8" s="6" customFormat="1">
      <c r="A151" s="3">
        <f t="shared" si="2"/>
        <v>146</v>
      </c>
      <c r="B151" s="3" t="s">
        <v>249</v>
      </c>
      <c r="C151" s="3" t="s">
        <v>99</v>
      </c>
      <c r="D151" s="3" t="s">
        <v>100</v>
      </c>
      <c r="E151" s="3" t="s">
        <v>136</v>
      </c>
      <c r="F151" s="9">
        <v>8449.6849464092593</v>
      </c>
      <c r="G151" s="9">
        <v>2112.4212366023148</v>
      </c>
      <c r="H151" s="9">
        <f>G151/100</f>
        <v>21.124212366023148</v>
      </c>
    </row>
    <row r="152" spans="1:8" s="6" customFormat="1">
      <c r="A152" s="3">
        <f t="shared" si="2"/>
        <v>147</v>
      </c>
      <c r="B152" s="3" t="s">
        <v>250</v>
      </c>
      <c r="C152" s="3" t="s">
        <v>99</v>
      </c>
      <c r="D152" s="3" t="s">
        <v>100</v>
      </c>
      <c r="E152" s="3" t="s">
        <v>61</v>
      </c>
      <c r="F152" s="9">
        <v>8433.9038241363378</v>
      </c>
      <c r="G152" s="9">
        <v>2108.4759560340844</v>
      </c>
      <c r="H152" s="9">
        <f>G152/100</f>
        <v>21.084759560340846</v>
      </c>
    </row>
    <row r="153" spans="1:8" s="6" customFormat="1">
      <c r="A153" s="3">
        <f t="shared" si="2"/>
        <v>148</v>
      </c>
      <c r="B153" s="3" t="s">
        <v>251</v>
      </c>
      <c r="C153" s="3" t="s">
        <v>99</v>
      </c>
      <c r="D153" s="3" t="s">
        <v>100</v>
      </c>
      <c r="E153" s="3" t="s">
        <v>94</v>
      </c>
      <c r="F153" s="9">
        <v>8432.9577212586173</v>
      </c>
      <c r="G153" s="9">
        <v>2108.2394303146543</v>
      </c>
      <c r="H153" s="9">
        <f>G153/100</f>
        <v>21.082394303146543</v>
      </c>
    </row>
    <row r="154" spans="1:8" s="6" customFormat="1">
      <c r="A154" s="3">
        <f t="shared" si="2"/>
        <v>149</v>
      </c>
      <c r="B154" s="3" t="s">
        <v>252</v>
      </c>
      <c r="C154" s="3" t="s">
        <v>99</v>
      </c>
      <c r="D154" s="3" t="s">
        <v>100</v>
      </c>
      <c r="E154" s="3" t="s">
        <v>253</v>
      </c>
      <c r="F154" s="9">
        <v>8400.0259208605748</v>
      </c>
      <c r="G154" s="9">
        <v>2100.0064802151437</v>
      </c>
      <c r="H154" s="9">
        <f>G154/100</f>
        <v>21.000064802151439</v>
      </c>
    </row>
    <row r="155" spans="1:8" s="6" customFormat="1">
      <c r="A155" s="3">
        <f t="shared" si="2"/>
        <v>150</v>
      </c>
      <c r="B155" s="3" t="s">
        <v>254</v>
      </c>
      <c r="C155" s="3" t="s">
        <v>74</v>
      </c>
      <c r="D155" s="3" t="s">
        <v>75</v>
      </c>
      <c r="E155" s="3" t="s">
        <v>92</v>
      </c>
      <c r="F155" s="9">
        <v>14182.672073395599</v>
      </c>
      <c r="G155" s="9">
        <v>1418.2672073395599</v>
      </c>
      <c r="H155" s="9">
        <f>G155/100</f>
        <v>14.182672073395599</v>
      </c>
    </row>
    <row r="156" spans="1:8" s="6" customFormat="1">
      <c r="A156" s="3">
        <f t="shared" si="2"/>
        <v>151</v>
      </c>
      <c r="B156" s="3" t="s">
        <v>255</v>
      </c>
      <c r="C156" s="3" t="s">
        <v>74</v>
      </c>
      <c r="D156" s="3" t="s">
        <v>75</v>
      </c>
      <c r="E156" s="3" t="s">
        <v>104</v>
      </c>
      <c r="F156" s="9">
        <v>14041.986449323931</v>
      </c>
      <c r="G156" s="9">
        <v>1404.1986449323931</v>
      </c>
      <c r="H156" s="9">
        <f>G156/100</f>
        <v>14.041986449323931</v>
      </c>
    </row>
    <row r="157" spans="1:8" s="6" customFormat="1">
      <c r="A157" s="3">
        <f t="shared" si="2"/>
        <v>152</v>
      </c>
      <c r="B157" s="3" t="s">
        <v>256</v>
      </c>
      <c r="C157" s="3" t="s">
        <v>99</v>
      </c>
      <c r="D157" s="3" t="s">
        <v>100</v>
      </c>
      <c r="E157" s="3" t="s">
        <v>134</v>
      </c>
      <c r="F157" s="9">
        <v>8400.0000681520487</v>
      </c>
      <c r="G157" s="9">
        <v>2100.0000170380122</v>
      </c>
      <c r="H157" s="9">
        <f>G157/100</f>
        <v>21.000000170380122</v>
      </c>
    </row>
    <row r="158" spans="1:8" s="6" customFormat="1">
      <c r="A158" s="3">
        <f t="shared" si="2"/>
        <v>153</v>
      </c>
      <c r="B158" s="3" t="s">
        <v>257</v>
      </c>
      <c r="C158" s="3" t="s">
        <v>59</v>
      </c>
      <c r="D158" s="3" t="s">
        <v>60</v>
      </c>
      <c r="E158" s="3" t="s">
        <v>71</v>
      </c>
      <c r="F158" s="9">
        <v>12649.795458746803</v>
      </c>
      <c r="G158" s="9">
        <v>2007.9040410709213</v>
      </c>
      <c r="H158" s="9">
        <f>G158/100</f>
        <v>20.079040410709212</v>
      </c>
    </row>
    <row r="159" spans="1:8" s="6" customFormat="1">
      <c r="A159" s="3">
        <f t="shared" si="2"/>
        <v>154</v>
      </c>
      <c r="B159" s="3" t="s">
        <v>258</v>
      </c>
      <c r="C159" s="3" t="s">
        <v>99</v>
      </c>
      <c r="D159" s="3" t="s">
        <v>100</v>
      </c>
      <c r="E159" s="3" t="s">
        <v>71</v>
      </c>
      <c r="F159" s="9">
        <v>8434.4118796114672</v>
      </c>
      <c r="G159" s="9">
        <v>2108.6029699028668</v>
      </c>
      <c r="H159" s="9">
        <f>G159/100</f>
        <v>21.086029699028668</v>
      </c>
    </row>
    <row r="160" spans="1:8" s="6" customFormat="1">
      <c r="A160" s="3">
        <f t="shared" si="2"/>
        <v>155</v>
      </c>
      <c r="B160" s="3" t="s">
        <v>259</v>
      </c>
      <c r="C160" s="3" t="s">
        <v>99</v>
      </c>
      <c r="D160" s="3" t="s">
        <v>100</v>
      </c>
      <c r="E160" s="3" t="s">
        <v>120</v>
      </c>
      <c r="F160" s="9">
        <v>8412.2889404394191</v>
      </c>
      <c r="G160" s="9">
        <v>2103.0722351098548</v>
      </c>
      <c r="H160" s="9">
        <f>G160/100</f>
        <v>21.030722351098547</v>
      </c>
    </row>
    <row r="161" spans="1:8" s="6" customFormat="1">
      <c r="A161" s="3">
        <f t="shared" si="2"/>
        <v>156</v>
      </c>
      <c r="B161" s="3" t="s">
        <v>260</v>
      </c>
      <c r="C161" s="3" t="s">
        <v>84</v>
      </c>
      <c r="D161" s="3" t="s">
        <v>85</v>
      </c>
      <c r="E161" s="3" t="s">
        <v>65</v>
      </c>
      <c r="F161" s="9">
        <v>7051.3034602716098</v>
      </c>
      <c r="G161" s="9">
        <v>2203.5323313348781</v>
      </c>
      <c r="H161" s="9">
        <f>G161/100</f>
        <v>22.03532331334878</v>
      </c>
    </row>
    <row r="162" spans="1:8" s="6" customFormat="1">
      <c r="A162" s="3">
        <f t="shared" si="2"/>
        <v>157</v>
      </c>
      <c r="B162" s="3" t="s">
        <v>261</v>
      </c>
      <c r="C162" s="3" t="s">
        <v>99</v>
      </c>
      <c r="D162" s="3" t="s">
        <v>100</v>
      </c>
      <c r="E162" s="3" t="s">
        <v>101</v>
      </c>
      <c r="F162" s="9">
        <v>8437.9885481133151</v>
      </c>
      <c r="G162" s="9">
        <v>2109.4971370283288</v>
      </c>
      <c r="H162" s="9">
        <f>G162/100</f>
        <v>21.09497137028329</v>
      </c>
    </row>
    <row r="163" spans="1:8" s="6" customFormat="1">
      <c r="A163" s="3">
        <f t="shared" si="2"/>
        <v>158</v>
      </c>
      <c r="B163" s="3" t="s">
        <v>262</v>
      </c>
      <c r="C163" s="3" t="s">
        <v>110</v>
      </c>
      <c r="D163" s="3" t="s">
        <v>111</v>
      </c>
      <c r="E163" s="3" t="s">
        <v>81</v>
      </c>
      <c r="F163" s="9">
        <v>5829.0774111159508</v>
      </c>
      <c r="G163" s="9">
        <v>2331.6309644463804</v>
      </c>
      <c r="H163" s="9">
        <f>G163/100</f>
        <v>23.316309644463804</v>
      </c>
    </row>
    <row r="164" spans="1:8" s="6" customFormat="1">
      <c r="A164" s="3">
        <f t="shared" si="2"/>
        <v>159</v>
      </c>
      <c r="B164" s="3" t="s">
        <v>263</v>
      </c>
      <c r="C164" s="3" t="s">
        <v>110</v>
      </c>
      <c r="D164" s="3" t="s">
        <v>111</v>
      </c>
      <c r="E164" s="3" t="s">
        <v>104</v>
      </c>
      <c r="F164" s="9">
        <v>5759.1010468254262</v>
      </c>
      <c r="G164" s="9">
        <v>2303.6404187301705</v>
      </c>
      <c r="H164" s="9">
        <f>G164/100</f>
        <v>23.036404187301706</v>
      </c>
    </row>
    <row r="165" spans="1:8" s="6" customFormat="1">
      <c r="A165" s="3">
        <f t="shared" si="2"/>
        <v>160</v>
      </c>
      <c r="B165" s="3" t="s">
        <v>264</v>
      </c>
      <c r="C165" s="3" t="s">
        <v>74</v>
      </c>
      <c r="D165" s="3" t="s">
        <v>75</v>
      </c>
      <c r="E165" s="3" t="s">
        <v>76</v>
      </c>
      <c r="F165" s="9">
        <v>14160.953252357065</v>
      </c>
      <c r="G165" s="9">
        <v>1416.0953252357065</v>
      </c>
      <c r="H165" s="9">
        <f>G165/100</f>
        <v>14.160953252357064</v>
      </c>
    </row>
    <row r="166" spans="1:8" s="6" customFormat="1">
      <c r="A166" s="3">
        <f t="shared" si="2"/>
        <v>161</v>
      </c>
      <c r="B166" s="3" t="s">
        <v>265</v>
      </c>
      <c r="C166" s="3" t="s">
        <v>74</v>
      </c>
      <c r="D166" s="3" t="s">
        <v>75</v>
      </c>
      <c r="E166" s="3" t="s">
        <v>92</v>
      </c>
      <c r="F166" s="9">
        <v>14337.281816301895</v>
      </c>
      <c r="G166" s="9">
        <v>1433.7281816301895</v>
      </c>
      <c r="H166" s="9">
        <f>G166/100</f>
        <v>14.337281816301894</v>
      </c>
    </row>
    <row r="167" spans="1:8" s="6" customFormat="1">
      <c r="A167" s="3">
        <f t="shared" si="2"/>
        <v>162</v>
      </c>
      <c r="B167" s="3" t="s">
        <v>266</v>
      </c>
      <c r="C167" s="3" t="s">
        <v>267</v>
      </c>
      <c r="D167" s="3" t="s">
        <v>268</v>
      </c>
      <c r="E167" s="3" t="s">
        <v>69</v>
      </c>
      <c r="F167" s="9">
        <v>33611.54063378572</v>
      </c>
      <c r="G167" s="9">
        <v>6002.0608274617362</v>
      </c>
      <c r="H167" s="9">
        <f>G167/100</f>
        <v>60.020608274617359</v>
      </c>
    </row>
    <row r="168" spans="1:8" s="6" customFormat="1">
      <c r="A168" s="3">
        <f t="shared" si="2"/>
        <v>163</v>
      </c>
      <c r="B168" s="3" t="s">
        <v>269</v>
      </c>
      <c r="C168" s="3" t="s">
        <v>63</v>
      </c>
      <c r="D168" s="3" t="s">
        <v>64</v>
      </c>
      <c r="E168" s="3" t="s">
        <v>79</v>
      </c>
      <c r="F168" s="9">
        <v>11936.14856490431</v>
      </c>
      <c r="G168" s="9">
        <v>6631.1936471690606</v>
      </c>
      <c r="H168" s="9">
        <f>G168/100</f>
        <v>66.311936471690601</v>
      </c>
    </row>
    <row r="169" spans="1:8" s="6" customFormat="1">
      <c r="A169" s="3">
        <f t="shared" si="2"/>
        <v>164</v>
      </c>
      <c r="B169" s="3" t="s">
        <v>270</v>
      </c>
      <c r="C169" s="3" t="s">
        <v>114</v>
      </c>
      <c r="D169" s="3" t="s">
        <v>115</v>
      </c>
      <c r="E169" s="3" t="s">
        <v>71</v>
      </c>
      <c r="F169" s="9">
        <v>6776.3415382470357</v>
      </c>
      <c r="G169" s="9">
        <v>2151.2195359514399</v>
      </c>
      <c r="H169" s="9">
        <f>G169/100</f>
        <v>21.512195359514397</v>
      </c>
    </row>
    <row r="170" spans="1:8" s="6" customFormat="1">
      <c r="A170" s="3">
        <f t="shared" si="2"/>
        <v>165</v>
      </c>
      <c r="B170" s="3" t="s">
        <v>271</v>
      </c>
      <c r="C170" s="3" t="s">
        <v>114</v>
      </c>
      <c r="D170" s="3" t="s">
        <v>115</v>
      </c>
      <c r="E170" s="3" t="s">
        <v>87</v>
      </c>
      <c r="F170" s="9">
        <v>6795.0488580678993</v>
      </c>
      <c r="G170" s="9">
        <v>2157.158367640603</v>
      </c>
      <c r="H170" s="9">
        <f>G170/100</f>
        <v>21.571583676406032</v>
      </c>
    </row>
    <row r="171" spans="1:8" s="6" customFormat="1">
      <c r="A171" s="3">
        <f t="shared" si="2"/>
        <v>166</v>
      </c>
      <c r="B171" s="3" t="s">
        <v>272</v>
      </c>
      <c r="C171" s="3" t="s">
        <v>99</v>
      </c>
      <c r="D171" s="3" t="s">
        <v>100</v>
      </c>
      <c r="E171" s="3" t="s">
        <v>81</v>
      </c>
      <c r="F171" s="9">
        <v>8435.4557385994067</v>
      </c>
      <c r="G171" s="9">
        <v>2108.8639346498517</v>
      </c>
      <c r="H171" s="9">
        <f>G171/100</f>
        <v>21.088639346498518</v>
      </c>
    </row>
    <row r="172" spans="1:8" s="6" customFormat="1">
      <c r="A172" s="3">
        <f t="shared" si="2"/>
        <v>167</v>
      </c>
      <c r="B172" s="3" t="s">
        <v>273</v>
      </c>
      <c r="C172" s="3" t="s">
        <v>84</v>
      </c>
      <c r="D172" s="3" t="s">
        <v>85</v>
      </c>
      <c r="E172" s="3" t="s">
        <v>96</v>
      </c>
      <c r="F172" s="9">
        <v>7074.8071103893208</v>
      </c>
      <c r="G172" s="9">
        <v>2210.8772219966627</v>
      </c>
      <c r="H172" s="9">
        <f>G172/100</f>
        <v>22.108772219966628</v>
      </c>
    </row>
    <row r="173" spans="1:8" s="6" customFormat="1">
      <c r="A173" s="3">
        <f t="shared" si="2"/>
        <v>168</v>
      </c>
      <c r="B173" s="3" t="s">
        <v>274</v>
      </c>
      <c r="C173" s="3" t="s">
        <v>99</v>
      </c>
      <c r="D173" s="3" t="s">
        <v>100</v>
      </c>
      <c r="E173" s="3" t="s">
        <v>106</v>
      </c>
      <c r="F173" s="9">
        <v>8422.9082951462024</v>
      </c>
      <c r="G173" s="9">
        <v>2105.7270737865506</v>
      </c>
      <c r="H173" s="9">
        <f>G173/100</f>
        <v>21.057270737865505</v>
      </c>
    </row>
    <row r="174" spans="1:8" s="6" customFormat="1">
      <c r="A174" s="3">
        <f t="shared" si="2"/>
        <v>169</v>
      </c>
      <c r="B174" s="3" t="s">
        <v>275</v>
      </c>
      <c r="C174" s="3" t="s">
        <v>99</v>
      </c>
      <c r="D174" s="3" t="s">
        <v>100</v>
      </c>
      <c r="E174" s="3" t="s">
        <v>94</v>
      </c>
      <c r="F174" s="9">
        <v>8406.0732847799445</v>
      </c>
      <c r="G174" s="9">
        <v>2101.5183211949861</v>
      </c>
      <c r="H174" s="9">
        <f>G174/100</f>
        <v>21.015183211949861</v>
      </c>
    </row>
    <row r="175" spans="1:8" s="6" customFormat="1">
      <c r="A175" s="3">
        <f t="shared" si="2"/>
        <v>170</v>
      </c>
      <c r="B175" s="3" t="s">
        <v>276</v>
      </c>
      <c r="C175" s="3" t="s">
        <v>110</v>
      </c>
      <c r="D175" s="3" t="s">
        <v>111</v>
      </c>
      <c r="E175" s="3" t="s">
        <v>79</v>
      </c>
      <c r="F175" s="9">
        <v>5759.8258405410197</v>
      </c>
      <c r="G175" s="9">
        <v>2303.9303362164078</v>
      </c>
      <c r="H175" s="9">
        <f>G175/100</f>
        <v>23.039303362164077</v>
      </c>
    </row>
    <row r="176" spans="1:8" s="6" customFormat="1">
      <c r="A176" s="3">
        <f t="shared" si="2"/>
        <v>171</v>
      </c>
      <c r="B176" s="3" t="s">
        <v>277</v>
      </c>
      <c r="C176" s="3" t="s">
        <v>110</v>
      </c>
      <c r="D176" s="3" t="s">
        <v>111</v>
      </c>
      <c r="E176" s="3" t="s">
        <v>81</v>
      </c>
      <c r="F176" s="9">
        <v>5763.3344477251121</v>
      </c>
      <c r="G176" s="9">
        <v>2305.333779090045</v>
      </c>
      <c r="H176" s="9">
        <f>G176/100</f>
        <v>23.05333779090045</v>
      </c>
    </row>
    <row r="177" spans="1:8" s="6" customFormat="1">
      <c r="A177" s="3">
        <f t="shared" si="2"/>
        <v>172</v>
      </c>
      <c r="B177" s="3" t="s">
        <v>278</v>
      </c>
      <c r="C177" s="3" t="s">
        <v>67</v>
      </c>
      <c r="D177" s="3" t="s">
        <v>68</v>
      </c>
      <c r="E177" s="3" t="s">
        <v>164</v>
      </c>
      <c r="F177" s="9">
        <v>3845.4710441693774</v>
      </c>
      <c r="G177" s="9">
        <v>2403.4194026058608</v>
      </c>
      <c r="H177" s="9">
        <f>G177/100</f>
        <v>24.034194026058607</v>
      </c>
    </row>
    <row r="178" spans="1:8" s="6" customFormat="1">
      <c r="A178" s="3">
        <f t="shared" si="2"/>
        <v>173</v>
      </c>
      <c r="B178" s="3" t="s">
        <v>279</v>
      </c>
      <c r="C178" s="3" t="s">
        <v>110</v>
      </c>
      <c r="D178" s="3" t="s">
        <v>111</v>
      </c>
      <c r="E178" s="3" t="s">
        <v>81</v>
      </c>
      <c r="F178" s="9">
        <v>5753.6540793226995</v>
      </c>
      <c r="G178" s="9">
        <v>2301.4616317290797</v>
      </c>
      <c r="H178" s="9">
        <f>G178/100</f>
        <v>23.014616317290798</v>
      </c>
    </row>
    <row r="179" spans="1:8" s="6" customFormat="1">
      <c r="A179" s="3">
        <f t="shared" si="2"/>
        <v>174</v>
      </c>
      <c r="B179" s="3" t="s">
        <v>280</v>
      </c>
      <c r="C179" s="3" t="s">
        <v>74</v>
      </c>
      <c r="D179" s="3" t="s">
        <v>75</v>
      </c>
      <c r="E179" s="3" t="s">
        <v>164</v>
      </c>
      <c r="F179" s="9">
        <v>14025.37176721061</v>
      </c>
      <c r="G179" s="9">
        <v>1402.5371767210611</v>
      </c>
      <c r="H179" s="9">
        <f>G179/100</f>
        <v>14.025371767210611</v>
      </c>
    </row>
    <row r="180" spans="1:8" s="6" customFormat="1">
      <c r="A180" s="3">
        <f t="shared" si="2"/>
        <v>175</v>
      </c>
      <c r="B180" s="3" t="s">
        <v>281</v>
      </c>
      <c r="C180" s="3" t="s">
        <v>110</v>
      </c>
      <c r="D180" s="3" t="s">
        <v>111</v>
      </c>
      <c r="E180" s="3" t="s">
        <v>125</v>
      </c>
      <c r="F180" s="9">
        <v>5757.2686900716171</v>
      </c>
      <c r="G180" s="9">
        <v>2302.9074760286467</v>
      </c>
      <c r="H180" s="9">
        <f>G180/100</f>
        <v>23.029074760286466</v>
      </c>
    </row>
    <row r="181" spans="1:8" s="6" customFormat="1">
      <c r="A181" s="3">
        <f t="shared" si="2"/>
        <v>176</v>
      </c>
      <c r="B181" s="3" t="s">
        <v>282</v>
      </c>
      <c r="C181" s="3" t="s">
        <v>110</v>
      </c>
      <c r="D181" s="3" t="s">
        <v>111</v>
      </c>
      <c r="E181" s="3" t="s">
        <v>94</v>
      </c>
      <c r="F181" s="9">
        <v>5778.8116798019992</v>
      </c>
      <c r="G181" s="9">
        <v>2311.5246719207998</v>
      </c>
      <c r="H181" s="9">
        <f>G181/100</f>
        <v>23.115246719207999</v>
      </c>
    </row>
    <row r="182" spans="1:8" s="6" customFormat="1">
      <c r="A182" s="3">
        <f t="shared" si="2"/>
        <v>177</v>
      </c>
      <c r="B182" s="3" t="s">
        <v>283</v>
      </c>
      <c r="C182" s="3" t="s">
        <v>59</v>
      </c>
      <c r="D182" s="3" t="s">
        <v>60</v>
      </c>
      <c r="E182" s="3" t="s">
        <v>79</v>
      </c>
      <c r="F182" s="9">
        <v>12642.175265394799</v>
      </c>
      <c r="G182" s="9">
        <v>2006.694486570603</v>
      </c>
      <c r="H182" s="9">
        <f>G182/100</f>
        <v>20.066944865706031</v>
      </c>
    </row>
    <row r="183" spans="1:8" s="6" customFormat="1">
      <c r="A183" s="3">
        <f t="shared" si="2"/>
        <v>178</v>
      </c>
      <c r="B183" s="3" t="s">
        <v>284</v>
      </c>
      <c r="C183" s="3" t="s">
        <v>99</v>
      </c>
      <c r="D183" s="3" t="s">
        <v>100</v>
      </c>
      <c r="E183" s="3" t="s">
        <v>101</v>
      </c>
      <c r="F183" s="9">
        <v>8448.1977862687527</v>
      </c>
      <c r="G183" s="9">
        <v>2112.0494465671882</v>
      </c>
      <c r="H183" s="9">
        <f>G183/100</f>
        <v>21.120494465671882</v>
      </c>
    </row>
    <row r="184" spans="1:8" s="6" customFormat="1">
      <c r="A184" s="3">
        <f t="shared" si="2"/>
        <v>179</v>
      </c>
      <c r="B184" s="3" t="s">
        <v>285</v>
      </c>
      <c r="C184" s="3" t="s">
        <v>99</v>
      </c>
      <c r="D184" s="3" t="s">
        <v>100</v>
      </c>
      <c r="E184" s="3" t="s">
        <v>134</v>
      </c>
      <c r="F184" s="9">
        <v>8432.7227927777694</v>
      </c>
      <c r="G184" s="9">
        <v>2108.1806981944424</v>
      </c>
      <c r="H184" s="9">
        <f>G184/100</f>
        <v>21.081806981944425</v>
      </c>
    </row>
    <row r="185" spans="1:8" s="6" customFormat="1">
      <c r="A185" s="3">
        <f t="shared" si="2"/>
        <v>180</v>
      </c>
      <c r="B185" s="3" t="s">
        <v>286</v>
      </c>
      <c r="C185" s="3" t="s">
        <v>110</v>
      </c>
      <c r="D185" s="3" t="s">
        <v>111</v>
      </c>
      <c r="E185" s="3" t="s">
        <v>120</v>
      </c>
      <c r="F185" s="9">
        <v>5764.625638831586</v>
      </c>
      <c r="G185" s="9">
        <v>2305.8502555326345</v>
      </c>
      <c r="H185" s="9">
        <f>G185/100</f>
        <v>23.058502555326346</v>
      </c>
    </row>
    <row r="186" spans="1:8" s="6" customFormat="1">
      <c r="A186" s="3">
        <f t="shared" si="2"/>
        <v>181</v>
      </c>
      <c r="B186" s="3" t="s">
        <v>287</v>
      </c>
      <c r="C186" s="3" t="s">
        <v>99</v>
      </c>
      <c r="D186" s="3" t="s">
        <v>100</v>
      </c>
      <c r="E186" s="3" t="s">
        <v>79</v>
      </c>
      <c r="F186" s="9">
        <v>8436.7999759728791</v>
      </c>
      <c r="G186" s="9">
        <v>2109.1999939932198</v>
      </c>
      <c r="H186" s="9">
        <f>G186/100</f>
        <v>21.091999939932197</v>
      </c>
    </row>
    <row r="187" spans="1:8" s="6" customFormat="1">
      <c r="A187" s="3">
        <f t="shared" si="2"/>
        <v>182</v>
      </c>
      <c r="B187" s="3" t="s">
        <v>288</v>
      </c>
      <c r="C187" s="3" t="s">
        <v>99</v>
      </c>
      <c r="D187" s="3" t="s">
        <v>100</v>
      </c>
      <c r="E187" s="3" t="s">
        <v>79</v>
      </c>
      <c r="F187" s="9">
        <v>8421.8595394805307</v>
      </c>
      <c r="G187" s="9">
        <v>2105.4648848701327</v>
      </c>
      <c r="H187" s="9">
        <f>G187/100</f>
        <v>21.054648848701326</v>
      </c>
    </row>
    <row r="188" spans="1:8" s="6" customFormat="1">
      <c r="A188" s="3">
        <f t="shared" si="2"/>
        <v>183</v>
      </c>
      <c r="B188" s="3" t="s">
        <v>289</v>
      </c>
      <c r="C188" s="3" t="s">
        <v>99</v>
      </c>
      <c r="D188" s="3" t="s">
        <v>100</v>
      </c>
      <c r="E188" s="3" t="s">
        <v>79</v>
      </c>
      <c r="F188" s="9">
        <v>8424.2266494928808</v>
      </c>
      <c r="G188" s="9">
        <v>2106.0566623732202</v>
      </c>
      <c r="H188" s="9">
        <f>G188/100</f>
        <v>21.060566623732203</v>
      </c>
    </row>
    <row r="189" spans="1:8" s="6" customFormat="1">
      <c r="A189" s="3">
        <f t="shared" si="2"/>
        <v>184</v>
      </c>
      <c r="B189" s="3" t="s">
        <v>290</v>
      </c>
      <c r="C189" s="3" t="s">
        <v>110</v>
      </c>
      <c r="D189" s="3" t="s">
        <v>111</v>
      </c>
      <c r="E189" s="3" t="s">
        <v>291</v>
      </c>
      <c r="F189" s="9">
        <v>5792.998216237288</v>
      </c>
      <c r="G189" s="9">
        <v>2317.1992864949152</v>
      </c>
      <c r="H189" s="9">
        <f>G189/100</f>
        <v>23.171992864949154</v>
      </c>
    </row>
    <row r="190" spans="1:8" s="6" customFormat="1">
      <c r="A190" s="3">
        <f t="shared" si="2"/>
        <v>185</v>
      </c>
      <c r="B190" s="3" t="s">
        <v>292</v>
      </c>
      <c r="C190" s="3" t="s">
        <v>59</v>
      </c>
      <c r="D190" s="3" t="s">
        <v>60</v>
      </c>
      <c r="E190" s="3" t="s">
        <v>120</v>
      </c>
      <c r="F190" s="9">
        <v>12627.892077585688</v>
      </c>
      <c r="G190" s="9">
        <v>2004.4273139024899</v>
      </c>
      <c r="H190" s="9">
        <f>G190/100</f>
        <v>20.044273139024899</v>
      </c>
    </row>
    <row r="191" spans="1:8" s="6" customFormat="1">
      <c r="A191" s="3">
        <f t="shared" si="2"/>
        <v>186</v>
      </c>
      <c r="B191" s="3" t="s">
        <v>293</v>
      </c>
      <c r="C191" s="3" t="s">
        <v>59</v>
      </c>
      <c r="D191" s="3" t="s">
        <v>60</v>
      </c>
      <c r="E191" s="3" t="s">
        <v>79</v>
      </c>
      <c r="F191" s="9">
        <v>12632.309508864942</v>
      </c>
      <c r="G191" s="9">
        <v>2005.1284934706257</v>
      </c>
      <c r="H191" s="9">
        <f>G191/100</f>
        <v>20.051284934706256</v>
      </c>
    </row>
    <row r="192" spans="1:8" s="6" customFormat="1">
      <c r="A192" s="3">
        <f t="shared" si="2"/>
        <v>187</v>
      </c>
      <c r="B192" s="3" t="s">
        <v>294</v>
      </c>
      <c r="C192" s="3" t="s">
        <v>99</v>
      </c>
      <c r="D192" s="3" t="s">
        <v>100</v>
      </c>
      <c r="E192" s="3" t="s">
        <v>104</v>
      </c>
      <c r="F192" s="9">
        <v>8402.471285930229</v>
      </c>
      <c r="G192" s="9">
        <v>2100.6178214825572</v>
      </c>
      <c r="H192" s="9">
        <f>G192/100</f>
        <v>21.006178214825571</v>
      </c>
    </row>
    <row r="193" spans="1:8" s="6" customFormat="1">
      <c r="A193" s="3">
        <f t="shared" si="2"/>
        <v>188</v>
      </c>
      <c r="B193" s="3" t="s">
        <v>295</v>
      </c>
      <c r="C193" s="3" t="s">
        <v>59</v>
      </c>
      <c r="D193" s="3" t="s">
        <v>60</v>
      </c>
      <c r="E193" s="3" t="s">
        <v>296</v>
      </c>
      <c r="F193" s="9">
        <v>12605.647110763948</v>
      </c>
      <c r="G193" s="9">
        <v>2000.8963667879284</v>
      </c>
      <c r="H193" s="9">
        <f>G193/100</f>
        <v>20.008963667879286</v>
      </c>
    </row>
    <row r="194" spans="1:8" s="6" customFormat="1">
      <c r="A194" s="3">
        <f t="shared" si="2"/>
        <v>189</v>
      </c>
      <c r="B194" s="3" t="s">
        <v>297</v>
      </c>
      <c r="C194" s="3" t="s">
        <v>110</v>
      </c>
      <c r="D194" s="3" t="s">
        <v>111</v>
      </c>
      <c r="E194" s="3" t="s">
        <v>96</v>
      </c>
      <c r="F194" s="9">
        <v>5790.5155230369837</v>
      </c>
      <c r="G194" s="9">
        <v>2316.2062092147935</v>
      </c>
      <c r="H194" s="9">
        <f>G194/100</f>
        <v>23.162062092147934</v>
      </c>
    </row>
    <row r="195" spans="1:8" s="6" customFormat="1">
      <c r="A195" s="3">
        <f t="shared" si="2"/>
        <v>190</v>
      </c>
      <c r="B195" s="3" t="s">
        <v>298</v>
      </c>
      <c r="C195" s="3" t="s">
        <v>110</v>
      </c>
      <c r="D195" s="3" t="s">
        <v>111</v>
      </c>
      <c r="E195" s="3" t="s">
        <v>291</v>
      </c>
      <c r="F195" s="9">
        <v>5755.4676135360032</v>
      </c>
      <c r="G195" s="9">
        <v>2302.1870454144014</v>
      </c>
      <c r="H195" s="9">
        <f>G195/100</f>
        <v>23.021870454144015</v>
      </c>
    </row>
    <row r="196" spans="1:8" s="6" customFormat="1">
      <c r="A196" s="3">
        <f t="shared" si="2"/>
        <v>191</v>
      </c>
      <c r="B196" s="3" t="s">
        <v>299</v>
      </c>
      <c r="C196" s="3" t="s">
        <v>110</v>
      </c>
      <c r="D196" s="3" t="s">
        <v>111</v>
      </c>
      <c r="E196" s="3" t="s">
        <v>79</v>
      </c>
      <c r="F196" s="9">
        <v>5792.3348683695313</v>
      </c>
      <c r="G196" s="9">
        <v>2316.9339473478121</v>
      </c>
      <c r="H196" s="9">
        <f>G196/100</f>
        <v>23.169339473478122</v>
      </c>
    </row>
    <row r="197" spans="1:8" s="6" customFormat="1">
      <c r="A197" s="3">
        <f t="shared" si="2"/>
        <v>192</v>
      </c>
      <c r="B197" s="3" t="s">
        <v>300</v>
      </c>
      <c r="C197" s="3" t="s">
        <v>110</v>
      </c>
      <c r="D197" s="3" t="s">
        <v>111</v>
      </c>
      <c r="E197" s="3" t="s">
        <v>104</v>
      </c>
      <c r="F197" s="9">
        <v>5753.6884633113232</v>
      </c>
      <c r="G197" s="9">
        <v>2301.4753853245293</v>
      </c>
      <c r="H197" s="9">
        <f>G197/100</f>
        <v>23.014753853245292</v>
      </c>
    </row>
    <row r="198" spans="1:8" s="6" customFormat="1">
      <c r="A198" s="3">
        <f t="shared" si="2"/>
        <v>193</v>
      </c>
      <c r="B198" s="3" t="s">
        <v>301</v>
      </c>
      <c r="C198" s="3" t="s">
        <v>110</v>
      </c>
      <c r="D198" s="3" t="s">
        <v>111</v>
      </c>
      <c r="E198" s="3" t="s">
        <v>101</v>
      </c>
      <c r="F198" s="9">
        <v>5771.1137821875827</v>
      </c>
      <c r="G198" s="9">
        <v>2308.4455128750333</v>
      </c>
      <c r="H198" s="9">
        <f>G198/100</f>
        <v>23.084455128750331</v>
      </c>
    </row>
    <row r="199" spans="1:8" s="6" customFormat="1">
      <c r="A199" s="3">
        <f t="shared" si="2"/>
        <v>194</v>
      </c>
      <c r="B199" s="3" t="s">
        <v>302</v>
      </c>
      <c r="C199" s="3" t="s">
        <v>63</v>
      </c>
      <c r="D199" s="3" t="s">
        <v>64</v>
      </c>
      <c r="E199" s="3" t="s">
        <v>61</v>
      </c>
      <c r="F199" s="9">
        <v>11898.948405480605</v>
      </c>
      <c r="G199" s="9">
        <v>6610.5268919336704</v>
      </c>
      <c r="H199" s="9">
        <f>G199/100</f>
        <v>66.105268919336709</v>
      </c>
    </row>
    <row r="200" spans="1:8" s="6" customFormat="1">
      <c r="A200" s="3">
        <f t="shared" si="2"/>
        <v>195</v>
      </c>
      <c r="B200" s="3" t="s">
        <v>303</v>
      </c>
      <c r="C200" s="3" t="s">
        <v>99</v>
      </c>
      <c r="D200" s="3" t="s">
        <v>100</v>
      </c>
      <c r="E200" s="3" t="s">
        <v>61</v>
      </c>
      <c r="F200" s="9">
        <v>8442.811851062479</v>
      </c>
      <c r="G200" s="9">
        <v>2110.7029627656198</v>
      </c>
      <c r="H200" s="9">
        <f>G200/100</f>
        <v>21.107029627656196</v>
      </c>
    </row>
    <row r="201" spans="1:8" s="6" customFormat="1">
      <c r="A201" s="3">
        <f t="shared" ref="A201:A264" si="3">A200+1</f>
        <v>196</v>
      </c>
      <c r="B201" s="3" t="s">
        <v>304</v>
      </c>
      <c r="C201" s="3" t="s">
        <v>99</v>
      </c>
      <c r="D201" s="3" t="s">
        <v>100</v>
      </c>
      <c r="E201" s="3" t="s">
        <v>130</v>
      </c>
      <c r="F201" s="9">
        <v>8415.4533883280728</v>
      </c>
      <c r="G201" s="9">
        <v>2103.8633470820182</v>
      </c>
      <c r="H201" s="9">
        <f>G201/100</f>
        <v>21.038633470820184</v>
      </c>
    </row>
    <row r="202" spans="1:8" s="6" customFormat="1">
      <c r="A202" s="3">
        <f t="shared" si="3"/>
        <v>197</v>
      </c>
      <c r="B202" s="3" t="s">
        <v>305</v>
      </c>
      <c r="C202" s="3" t="s">
        <v>110</v>
      </c>
      <c r="D202" s="3" t="s">
        <v>111</v>
      </c>
      <c r="E202" s="3" t="s">
        <v>101</v>
      </c>
      <c r="F202" s="9">
        <v>5782.5607464718805</v>
      </c>
      <c r="G202" s="9">
        <v>2313.0242985887521</v>
      </c>
      <c r="H202" s="9">
        <f>G202/100</f>
        <v>23.13024298588752</v>
      </c>
    </row>
    <row r="203" spans="1:8" s="6" customFormat="1">
      <c r="A203" s="3">
        <f t="shared" si="3"/>
        <v>198</v>
      </c>
      <c r="B203" s="3" t="s">
        <v>306</v>
      </c>
      <c r="C203" s="3" t="s">
        <v>110</v>
      </c>
      <c r="D203" s="3" t="s">
        <v>111</v>
      </c>
      <c r="E203" s="3" t="s">
        <v>106</v>
      </c>
      <c r="F203" s="9">
        <v>5764.1927938142317</v>
      </c>
      <c r="G203" s="9">
        <v>2305.6771175256927</v>
      </c>
      <c r="H203" s="9">
        <f>G203/100</f>
        <v>23.056771175256927</v>
      </c>
    </row>
    <row r="204" spans="1:8" s="6" customFormat="1">
      <c r="A204" s="3">
        <f t="shared" si="3"/>
        <v>199</v>
      </c>
      <c r="B204" s="3" t="s">
        <v>307</v>
      </c>
      <c r="C204" s="3" t="s">
        <v>99</v>
      </c>
      <c r="D204" s="3" t="s">
        <v>100</v>
      </c>
      <c r="E204" s="3" t="s">
        <v>61</v>
      </c>
      <c r="F204" s="9">
        <v>8431.8905453645548</v>
      </c>
      <c r="G204" s="9">
        <v>2107.9726363411387</v>
      </c>
      <c r="H204" s="9">
        <f>G204/100</f>
        <v>21.079726363411385</v>
      </c>
    </row>
    <row r="205" spans="1:8" s="6" customFormat="1">
      <c r="A205" s="3">
        <f t="shared" si="3"/>
        <v>200</v>
      </c>
      <c r="B205" s="3" t="s">
        <v>308</v>
      </c>
      <c r="C205" s="3" t="s">
        <v>110</v>
      </c>
      <c r="D205" s="3" t="s">
        <v>111</v>
      </c>
      <c r="E205" s="3" t="s">
        <v>136</v>
      </c>
      <c r="F205" s="9">
        <v>5753.7465144173484</v>
      </c>
      <c r="G205" s="9">
        <v>2301.4986057669394</v>
      </c>
      <c r="H205" s="9">
        <f>G205/100</f>
        <v>23.014986057669393</v>
      </c>
    </row>
    <row r="206" spans="1:8" s="6" customFormat="1">
      <c r="A206" s="3">
        <f t="shared" si="3"/>
        <v>201</v>
      </c>
      <c r="B206" s="3" t="s">
        <v>309</v>
      </c>
      <c r="C206" s="3" t="s">
        <v>267</v>
      </c>
      <c r="D206" s="3" t="s">
        <v>268</v>
      </c>
      <c r="E206" s="3" t="s">
        <v>65</v>
      </c>
      <c r="F206" s="9">
        <v>33653.225013914751</v>
      </c>
      <c r="G206" s="9">
        <v>6009.5044667704915</v>
      </c>
      <c r="H206" s="9">
        <f>G206/100</f>
        <v>60.095044667704911</v>
      </c>
    </row>
    <row r="207" spans="1:8" s="6" customFormat="1">
      <c r="A207" s="3">
        <f t="shared" si="3"/>
        <v>202</v>
      </c>
      <c r="B207" s="3" t="s">
        <v>310</v>
      </c>
      <c r="C207" s="3" t="s">
        <v>267</v>
      </c>
      <c r="D207" s="3" t="s">
        <v>268</v>
      </c>
      <c r="E207" s="3" t="s">
        <v>120</v>
      </c>
      <c r="F207" s="9">
        <v>33628.405251683871</v>
      </c>
      <c r="G207" s="9">
        <v>6005.0723663721201</v>
      </c>
      <c r="H207" s="9">
        <f>G207/100</f>
        <v>60.0507236637212</v>
      </c>
    </row>
    <row r="208" spans="1:8" s="6" customFormat="1">
      <c r="A208" s="3">
        <f t="shared" si="3"/>
        <v>203</v>
      </c>
      <c r="B208" s="3" t="s">
        <v>311</v>
      </c>
      <c r="C208" s="3" t="s">
        <v>312</v>
      </c>
      <c r="D208" s="3" t="s">
        <v>313</v>
      </c>
      <c r="E208" s="3" t="s">
        <v>164</v>
      </c>
      <c r="F208" s="9">
        <v>13221.089075399494</v>
      </c>
      <c r="G208" s="9">
        <v>6610.5445376997468</v>
      </c>
      <c r="H208" s="9">
        <f>G208/100</f>
        <v>66.105445376997466</v>
      </c>
    </row>
    <row r="209" spans="1:8" s="6" customFormat="1">
      <c r="A209" s="3">
        <f t="shared" si="3"/>
        <v>204</v>
      </c>
      <c r="B209" s="3" t="s">
        <v>314</v>
      </c>
      <c r="C209" s="3" t="s">
        <v>110</v>
      </c>
      <c r="D209" s="3" t="s">
        <v>111</v>
      </c>
      <c r="E209" s="3" t="s">
        <v>94</v>
      </c>
      <c r="F209" s="9">
        <v>5756.6092309498918</v>
      </c>
      <c r="G209" s="9">
        <v>2302.6436923799565</v>
      </c>
      <c r="H209" s="9">
        <f>G209/100</f>
        <v>23.026436923799565</v>
      </c>
    </row>
    <row r="210" spans="1:8" s="6" customFormat="1">
      <c r="A210" s="3">
        <f t="shared" si="3"/>
        <v>205</v>
      </c>
      <c r="B210" s="3" t="s">
        <v>315</v>
      </c>
      <c r="C210" s="3" t="s">
        <v>84</v>
      </c>
      <c r="D210" s="3" t="s">
        <v>85</v>
      </c>
      <c r="E210" s="3" t="s">
        <v>94</v>
      </c>
      <c r="F210" s="9">
        <v>7049.5552781613478</v>
      </c>
      <c r="G210" s="9">
        <v>2202.986024425421</v>
      </c>
      <c r="H210" s="9">
        <f>G210/100</f>
        <v>22.029860244254209</v>
      </c>
    </row>
    <row r="211" spans="1:8" s="6" customFormat="1">
      <c r="A211" s="3">
        <f t="shared" si="3"/>
        <v>206</v>
      </c>
      <c r="B211" s="3" t="s">
        <v>316</v>
      </c>
      <c r="C211" s="3" t="s">
        <v>99</v>
      </c>
      <c r="D211" s="3" t="s">
        <v>100</v>
      </c>
      <c r="E211" s="3" t="s">
        <v>69</v>
      </c>
      <c r="F211" s="9">
        <v>8441.5327597176474</v>
      </c>
      <c r="G211" s="9">
        <v>2110.3831899294119</v>
      </c>
      <c r="H211" s="9">
        <f>G211/100</f>
        <v>21.103831899294118</v>
      </c>
    </row>
    <row r="212" spans="1:8" s="6" customFormat="1">
      <c r="A212" s="3">
        <f t="shared" si="3"/>
        <v>207</v>
      </c>
      <c r="B212" s="3" t="s">
        <v>317</v>
      </c>
      <c r="C212" s="3" t="s">
        <v>117</v>
      </c>
      <c r="D212" s="3" t="s">
        <v>118</v>
      </c>
      <c r="E212" s="3" t="s">
        <v>87</v>
      </c>
      <c r="F212" s="9">
        <v>2607.916096738209</v>
      </c>
      <c r="G212" s="9">
        <v>2607.916096738209</v>
      </c>
      <c r="H212" s="9">
        <f>G212/100</f>
        <v>26.079160967382091</v>
      </c>
    </row>
    <row r="213" spans="1:8" s="6" customFormat="1">
      <c r="A213" s="3">
        <f t="shared" si="3"/>
        <v>208</v>
      </c>
      <c r="B213" s="3" t="s">
        <v>318</v>
      </c>
      <c r="C213" s="3" t="s">
        <v>67</v>
      </c>
      <c r="D213" s="3" t="s">
        <v>68</v>
      </c>
      <c r="E213" s="3" t="s">
        <v>120</v>
      </c>
      <c r="F213" s="9">
        <v>3848.2259273838408</v>
      </c>
      <c r="G213" s="9">
        <v>2405.1412046149007</v>
      </c>
      <c r="H213" s="9">
        <f>G213/100</f>
        <v>24.051412046149007</v>
      </c>
    </row>
    <row r="214" spans="1:8" s="6" customFormat="1">
      <c r="A214" s="3">
        <f t="shared" si="3"/>
        <v>209</v>
      </c>
      <c r="B214" s="3" t="s">
        <v>319</v>
      </c>
      <c r="C214" s="3" t="s">
        <v>84</v>
      </c>
      <c r="D214" s="3" t="s">
        <v>85</v>
      </c>
      <c r="E214" s="3" t="s">
        <v>61</v>
      </c>
      <c r="F214" s="9">
        <v>7066.9323332591366</v>
      </c>
      <c r="G214" s="9">
        <v>2208.41635414348</v>
      </c>
      <c r="H214" s="9">
        <f>G214/100</f>
        <v>22.084163541434801</v>
      </c>
    </row>
    <row r="215" spans="1:8" s="6" customFormat="1">
      <c r="A215" s="3">
        <f t="shared" si="3"/>
        <v>210</v>
      </c>
      <c r="B215" s="3" t="s">
        <v>320</v>
      </c>
      <c r="C215" s="3" t="s">
        <v>63</v>
      </c>
      <c r="D215" s="3" t="s">
        <v>64</v>
      </c>
      <c r="E215" s="3" t="s">
        <v>65</v>
      </c>
      <c r="F215" s="9">
        <v>11880.00006060606</v>
      </c>
      <c r="G215" s="9">
        <v>6600.0000336700341</v>
      </c>
      <c r="H215" s="9">
        <f>G215/100</f>
        <v>66.000000336700339</v>
      </c>
    </row>
    <row r="216" spans="1:8" s="6" customFormat="1">
      <c r="A216" s="3">
        <f t="shared" si="3"/>
        <v>211</v>
      </c>
      <c r="B216" s="3" t="s">
        <v>321</v>
      </c>
      <c r="C216" s="3" t="s">
        <v>99</v>
      </c>
      <c r="D216" s="3" t="s">
        <v>100</v>
      </c>
      <c r="E216" s="3" t="s">
        <v>106</v>
      </c>
      <c r="F216" s="9">
        <v>8429.4301533197704</v>
      </c>
      <c r="G216" s="9">
        <v>2107.3575383299426</v>
      </c>
      <c r="H216" s="9">
        <f>G216/100</f>
        <v>21.073575383299428</v>
      </c>
    </row>
    <row r="217" spans="1:8" s="6" customFormat="1">
      <c r="A217" s="3">
        <f t="shared" si="3"/>
        <v>212</v>
      </c>
      <c r="B217" s="3" t="s">
        <v>322</v>
      </c>
      <c r="C217" s="3" t="s">
        <v>59</v>
      </c>
      <c r="D217" s="3" t="s">
        <v>60</v>
      </c>
      <c r="E217" s="3" t="s">
        <v>79</v>
      </c>
      <c r="F217" s="9">
        <v>12614.357822418124</v>
      </c>
      <c r="G217" s="9">
        <v>2002.2790194314484</v>
      </c>
      <c r="H217" s="9">
        <f>G217/100</f>
        <v>20.022790194314485</v>
      </c>
    </row>
    <row r="218" spans="1:8" s="6" customFormat="1">
      <c r="A218" s="3">
        <f t="shared" si="3"/>
        <v>213</v>
      </c>
      <c r="B218" s="3" t="s">
        <v>323</v>
      </c>
      <c r="C218" s="3" t="s">
        <v>110</v>
      </c>
      <c r="D218" s="3" t="s">
        <v>111</v>
      </c>
      <c r="E218" s="3" t="s">
        <v>104</v>
      </c>
      <c r="F218" s="9">
        <v>5752.7957808548545</v>
      </c>
      <c r="G218" s="9">
        <v>2301.1183123419419</v>
      </c>
      <c r="H218" s="9">
        <f>G218/100</f>
        <v>23.011183123419418</v>
      </c>
    </row>
    <row r="219" spans="1:8" s="6" customFormat="1">
      <c r="A219" s="3">
        <f t="shared" si="3"/>
        <v>214</v>
      </c>
      <c r="B219" s="3" t="s">
        <v>324</v>
      </c>
      <c r="C219" s="3" t="s">
        <v>110</v>
      </c>
      <c r="D219" s="3" t="s">
        <v>111</v>
      </c>
      <c r="E219" s="3" t="s">
        <v>130</v>
      </c>
      <c r="F219" s="9">
        <v>5752.6788707969026</v>
      </c>
      <c r="G219" s="9">
        <v>2301.071548318761</v>
      </c>
      <c r="H219" s="9">
        <f>G219/100</f>
        <v>23.01071548318761</v>
      </c>
    </row>
    <row r="220" spans="1:8" s="6" customFormat="1">
      <c r="A220" s="3">
        <f t="shared" si="3"/>
        <v>215</v>
      </c>
      <c r="B220" s="3" t="s">
        <v>325</v>
      </c>
      <c r="C220" s="3" t="s">
        <v>59</v>
      </c>
      <c r="D220" s="3" t="s">
        <v>60</v>
      </c>
      <c r="E220" s="3" t="s">
        <v>81</v>
      </c>
      <c r="F220" s="9">
        <v>12639.795832725667</v>
      </c>
      <c r="G220" s="9">
        <v>2006.316798845344</v>
      </c>
      <c r="H220" s="9">
        <f>G220/100</f>
        <v>20.06316798845344</v>
      </c>
    </row>
    <row r="221" spans="1:8" s="6" customFormat="1">
      <c r="A221" s="3">
        <f t="shared" si="3"/>
        <v>216</v>
      </c>
      <c r="B221" s="3" t="s">
        <v>326</v>
      </c>
      <c r="C221" s="3" t="s">
        <v>59</v>
      </c>
      <c r="D221" s="3" t="s">
        <v>60</v>
      </c>
      <c r="E221" s="3" t="s">
        <v>94</v>
      </c>
      <c r="F221" s="9">
        <v>12645.711048489009</v>
      </c>
      <c r="G221" s="9">
        <v>2007.2557219823823</v>
      </c>
      <c r="H221" s="9">
        <f>G221/100</f>
        <v>20.072557219823821</v>
      </c>
    </row>
    <row r="222" spans="1:8" s="6" customFormat="1">
      <c r="A222" s="3">
        <f t="shared" si="3"/>
        <v>217</v>
      </c>
      <c r="B222" s="3" t="s">
        <v>327</v>
      </c>
      <c r="C222" s="3" t="s">
        <v>67</v>
      </c>
      <c r="D222" s="3" t="s">
        <v>68</v>
      </c>
      <c r="E222" s="3" t="s">
        <v>71</v>
      </c>
      <c r="F222" s="9">
        <v>3860.2638244641198</v>
      </c>
      <c r="G222" s="9">
        <v>2412.6648902900752</v>
      </c>
      <c r="H222" s="9">
        <f>G222/100</f>
        <v>24.126648902900751</v>
      </c>
    </row>
    <row r="223" spans="1:8" s="6" customFormat="1">
      <c r="A223" s="3">
        <f t="shared" si="3"/>
        <v>218</v>
      </c>
      <c r="B223" s="3" t="s">
        <v>328</v>
      </c>
      <c r="C223" s="3" t="s">
        <v>110</v>
      </c>
      <c r="D223" s="3" t="s">
        <v>111</v>
      </c>
      <c r="E223" s="3" t="s">
        <v>79</v>
      </c>
      <c r="F223" s="9">
        <v>5759.5903098013105</v>
      </c>
      <c r="G223" s="9">
        <v>2303.8361239205242</v>
      </c>
      <c r="H223" s="9">
        <f>G223/100</f>
        <v>23.038361239205241</v>
      </c>
    </row>
    <row r="224" spans="1:8" s="6" customFormat="1">
      <c r="A224" s="3">
        <f t="shared" si="3"/>
        <v>219</v>
      </c>
      <c r="B224" s="3" t="s">
        <v>329</v>
      </c>
      <c r="C224" s="3" t="s">
        <v>110</v>
      </c>
      <c r="D224" s="3" t="s">
        <v>111</v>
      </c>
      <c r="E224" s="3" t="s">
        <v>130</v>
      </c>
      <c r="F224" s="9">
        <v>5764.9803457679991</v>
      </c>
      <c r="G224" s="9">
        <v>2305.9921383071996</v>
      </c>
      <c r="H224" s="9">
        <f>G224/100</f>
        <v>23.059921383071995</v>
      </c>
    </row>
    <row r="225" spans="1:8" s="6" customFormat="1">
      <c r="A225" s="3">
        <f t="shared" si="3"/>
        <v>220</v>
      </c>
      <c r="B225" s="3" t="s">
        <v>330</v>
      </c>
      <c r="C225" s="3" t="s">
        <v>99</v>
      </c>
      <c r="D225" s="3" t="s">
        <v>100</v>
      </c>
      <c r="E225" s="3" t="s">
        <v>120</v>
      </c>
      <c r="F225" s="9">
        <v>8417.4179289615695</v>
      </c>
      <c r="G225" s="9">
        <v>2104.3544822403924</v>
      </c>
      <c r="H225" s="9">
        <f>G225/100</f>
        <v>21.043544822403923</v>
      </c>
    </row>
    <row r="226" spans="1:8" s="6" customFormat="1">
      <c r="A226" s="3">
        <f t="shared" si="3"/>
        <v>221</v>
      </c>
      <c r="B226" s="3" t="s">
        <v>331</v>
      </c>
      <c r="C226" s="3" t="s">
        <v>99</v>
      </c>
      <c r="D226" s="3" t="s">
        <v>100</v>
      </c>
      <c r="E226" s="3" t="s">
        <v>164</v>
      </c>
      <c r="F226" s="9">
        <v>8420.195947856173</v>
      </c>
      <c r="G226" s="9">
        <v>2105.0489869640433</v>
      </c>
      <c r="H226" s="9">
        <f>G226/100</f>
        <v>21.050489869640433</v>
      </c>
    </row>
    <row r="227" spans="1:8" s="6" customFormat="1">
      <c r="A227" s="3">
        <f t="shared" si="3"/>
        <v>222</v>
      </c>
      <c r="B227" s="3" t="s">
        <v>332</v>
      </c>
      <c r="C227" s="3" t="s">
        <v>99</v>
      </c>
      <c r="D227" s="3" t="s">
        <v>100</v>
      </c>
      <c r="E227" s="3" t="s">
        <v>96</v>
      </c>
      <c r="F227" s="9">
        <v>8405.5725190001849</v>
      </c>
      <c r="G227" s="9">
        <v>2101.3931297500462</v>
      </c>
      <c r="H227" s="9">
        <f>G227/100</f>
        <v>21.013931297500463</v>
      </c>
    </row>
    <row r="228" spans="1:8" s="6" customFormat="1">
      <c r="A228" s="3">
        <f t="shared" si="3"/>
        <v>223</v>
      </c>
      <c r="B228" s="3" t="s">
        <v>333</v>
      </c>
      <c r="C228" s="3" t="s">
        <v>59</v>
      </c>
      <c r="D228" s="3" t="s">
        <v>60</v>
      </c>
      <c r="E228" s="3" t="s">
        <v>69</v>
      </c>
      <c r="F228" s="9">
        <v>12617.384422425508</v>
      </c>
      <c r="G228" s="9">
        <v>2002.7594321310332</v>
      </c>
      <c r="H228" s="9">
        <f>G228/100</f>
        <v>20.027594321310332</v>
      </c>
    </row>
    <row r="229" spans="1:8" s="6" customFormat="1">
      <c r="A229" s="3">
        <f t="shared" si="3"/>
        <v>224</v>
      </c>
      <c r="B229" s="3" t="s">
        <v>334</v>
      </c>
      <c r="C229" s="3" t="s">
        <v>99</v>
      </c>
      <c r="D229" s="3" t="s">
        <v>100</v>
      </c>
      <c r="E229" s="3" t="s">
        <v>94</v>
      </c>
      <c r="F229" s="9">
        <v>8406.2766506724111</v>
      </c>
      <c r="G229" s="9">
        <v>2101.5691626681028</v>
      </c>
      <c r="H229" s="9">
        <f>G229/100</f>
        <v>21.015691626681029</v>
      </c>
    </row>
    <row r="230" spans="1:8" s="6" customFormat="1">
      <c r="A230" s="3">
        <f t="shared" si="3"/>
        <v>225</v>
      </c>
      <c r="B230" s="3" t="s">
        <v>335</v>
      </c>
      <c r="C230" s="3" t="s">
        <v>99</v>
      </c>
      <c r="D230" s="3" t="s">
        <v>100</v>
      </c>
      <c r="E230" s="3" t="s">
        <v>164</v>
      </c>
      <c r="F230" s="9">
        <v>8414.65643285642</v>
      </c>
      <c r="G230" s="9">
        <v>2103.664108214105</v>
      </c>
      <c r="H230" s="9">
        <f>G230/100</f>
        <v>21.036641082141049</v>
      </c>
    </row>
    <row r="231" spans="1:8" s="6" customFormat="1">
      <c r="A231" s="3">
        <f t="shared" si="3"/>
        <v>226</v>
      </c>
      <c r="B231" s="3" t="s">
        <v>336</v>
      </c>
      <c r="C231" s="3" t="s">
        <v>84</v>
      </c>
      <c r="D231" s="3" t="s">
        <v>85</v>
      </c>
      <c r="E231" s="3" t="s">
        <v>120</v>
      </c>
      <c r="F231" s="9">
        <v>7053.8807113188341</v>
      </c>
      <c r="G231" s="9">
        <v>2204.3377222871359</v>
      </c>
      <c r="H231" s="9">
        <f>G231/100</f>
        <v>22.04337722287136</v>
      </c>
    </row>
    <row r="232" spans="1:8" s="6" customFormat="1">
      <c r="A232" s="3">
        <f t="shared" si="3"/>
        <v>227</v>
      </c>
      <c r="B232" s="3" t="s">
        <v>337</v>
      </c>
      <c r="C232" s="3" t="s">
        <v>67</v>
      </c>
      <c r="D232" s="3" t="s">
        <v>68</v>
      </c>
      <c r="E232" s="3" t="s">
        <v>134</v>
      </c>
      <c r="F232" s="9">
        <v>3842.689780905423</v>
      </c>
      <c r="G232" s="9">
        <v>2401.6811130658893</v>
      </c>
      <c r="H232" s="9">
        <f>G232/100</f>
        <v>24.016811130658894</v>
      </c>
    </row>
    <row r="233" spans="1:8" s="6" customFormat="1">
      <c r="A233" s="3">
        <f t="shared" si="3"/>
        <v>228</v>
      </c>
      <c r="B233" s="3" t="s">
        <v>338</v>
      </c>
      <c r="C233" s="3" t="s">
        <v>67</v>
      </c>
      <c r="D233" s="3" t="s">
        <v>68</v>
      </c>
      <c r="E233" s="3" t="s">
        <v>120</v>
      </c>
      <c r="F233" s="9">
        <v>3844.3822672963124</v>
      </c>
      <c r="G233" s="9">
        <v>2402.7389170601955</v>
      </c>
      <c r="H233" s="9">
        <f>G233/100</f>
        <v>24.027389170601953</v>
      </c>
    </row>
    <row r="234" spans="1:8" s="6" customFormat="1">
      <c r="A234" s="3">
        <f t="shared" si="3"/>
        <v>229</v>
      </c>
      <c r="B234" s="3" t="s">
        <v>339</v>
      </c>
      <c r="C234" s="3" t="s">
        <v>110</v>
      </c>
      <c r="D234" s="3" t="s">
        <v>111</v>
      </c>
      <c r="E234" s="3" t="s">
        <v>79</v>
      </c>
      <c r="F234" s="9">
        <v>5775.8739363647264</v>
      </c>
      <c r="G234" s="9">
        <v>2310.3495745458904</v>
      </c>
      <c r="H234" s="9">
        <f>G234/100</f>
        <v>23.103495745458904</v>
      </c>
    </row>
    <row r="235" spans="1:8" s="6" customFormat="1">
      <c r="A235" s="3">
        <f t="shared" si="3"/>
        <v>230</v>
      </c>
      <c r="B235" s="3" t="s">
        <v>340</v>
      </c>
      <c r="C235" s="3" t="s">
        <v>110</v>
      </c>
      <c r="D235" s="3" t="s">
        <v>111</v>
      </c>
      <c r="E235" s="3" t="s">
        <v>92</v>
      </c>
      <c r="F235" s="9">
        <v>5752.5193647819251</v>
      </c>
      <c r="G235" s="9">
        <v>2301.0077459127697</v>
      </c>
      <c r="H235" s="9">
        <f>G235/100</f>
        <v>23.010077459127697</v>
      </c>
    </row>
    <row r="236" spans="1:8" s="6" customFormat="1">
      <c r="A236" s="3">
        <f t="shared" si="3"/>
        <v>231</v>
      </c>
      <c r="B236" s="3" t="s">
        <v>341</v>
      </c>
      <c r="C236" s="3" t="s">
        <v>99</v>
      </c>
      <c r="D236" s="3" t="s">
        <v>100</v>
      </c>
      <c r="E236" s="3" t="s">
        <v>87</v>
      </c>
      <c r="F236" s="9">
        <v>8400.0002172524873</v>
      </c>
      <c r="G236" s="9">
        <v>2100.0000543131218</v>
      </c>
      <c r="H236" s="9">
        <f>G236/100</f>
        <v>21.000000543131218</v>
      </c>
    </row>
    <row r="237" spans="1:8" s="6" customFormat="1">
      <c r="A237" s="3">
        <f t="shared" si="3"/>
        <v>232</v>
      </c>
      <c r="B237" s="3" t="s">
        <v>342</v>
      </c>
      <c r="C237" s="3" t="s">
        <v>67</v>
      </c>
      <c r="D237" s="3" t="s">
        <v>68</v>
      </c>
      <c r="E237" s="3" t="s">
        <v>101</v>
      </c>
      <c r="F237" s="9">
        <v>3879.0453151006063</v>
      </c>
      <c r="G237" s="9">
        <v>2424.4033219378789</v>
      </c>
      <c r="H237" s="9">
        <f>G237/100</f>
        <v>24.244033219378789</v>
      </c>
    </row>
    <row r="238" spans="1:8" s="6" customFormat="1">
      <c r="A238" s="3">
        <f t="shared" si="3"/>
        <v>233</v>
      </c>
      <c r="B238" s="3" t="s">
        <v>343</v>
      </c>
      <c r="C238" s="3" t="s">
        <v>99</v>
      </c>
      <c r="D238" s="3" t="s">
        <v>100</v>
      </c>
      <c r="E238" s="3" t="s">
        <v>136</v>
      </c>
      <c r="F238" s="9">
        <v>8422.4851946149556</v>
      </c>
      <c r="G238" s="9">
        <v>2105.6212986537389</v>
      </c>
      <c r="H238" s="9">
        <f>G238/100</f>
        <v>21.056212986537389</v>
      </c>
    </row>
    <row r="239" spans="1:8" s="6" customFormat="1">
      <c r="A239" s="3">
        <f t="shared" si="3"/>
        <v>234</v>
      </c>
      <c r="B239" s="3" t="s">
        <v>344</v>
      </c>
      <c r="C239" s="3" t="s">
        <v>110</v>
      </c>
      <c r="D239" s="3" t="s">
        <v>111</v>
      </c>
      <c r="E239" s="3" t="s">
        <v>87</v>
      </c>
      <c r="F239" s="9">
        <v>5773.0103811083936</v>
      </c>
      <c r="G239" s="9">
        <v>2309.2041524433571</v>
      </c>
      <c r="H239" s="9">
        <f>G239/100</f>
        <v>23.092041524433572</v>
      </c>
    </row>
    <row r="240" spans="1:8" s="6" customFormat="1">
      <c r="A240" s="3">
        <f t="shared" si="3"/>
        <v>235</v>
      </c>
      <c r="B240" s="3" t="s">
        <v>345</v>
      </c>
      <c r="C240" s="3" t="s">
        <v>84</v>
      </c>
      <c r="D240" s="3" t="s">
        <v>85</v>
      </c>
      <c r="E240" s="3" t="s">
        <v>136</v>
      </c>
      <c r="F240" s="9">
        <v>7045.8632749698882</v>
      </c>
      <c r="G240" s="9">
        <v>2201.83227342809</v>
      </c>
      <c r="H240" s="9">
        <f>G240/100</f>
        <v>22.0183227342809</v>
      </c>
    </row>
    <row r="241" spans="1:8" s="6" customFormat="1">
      <c r="A241" s="3">
        <f t="shared" si="3"/>
        <v>236</v>
      </c>
      <c r="B241" s="3" t="s">
        <v>346</v>
      </c>
      <c r="C241" s="3" t="s">
        <v>59</v>
      </c>
      <c r="D241" s="3" t="s">
        <v>60</v>
      </c>
      <c r="E241" s="3" t="s">
        <v>296</v>
      </c>
      <c r="F241" s="9">
        <v>12702.349333903028</v>
      </c>
      <c r="G241" s="9">
        <v>2016.2459260163537</v>
      </c>
      <c r="H241" s="9">
        <f>G241/100</f>
        <v>20.162459260163537</v>
      </c>
    </row>
    <row r="242" spans="1:8" s="6" customFormat="1">
      <c r="A242" s="3">
        <f t="shared" si="3"/>
        <v>237</v>
      </c>
      <c r="B242" s="3" t="s">
        <v>347</v>
      </c>
      <c r="C242" s="3" t="s">
        <v>59</v>
      </c>
      <c r="D242" s="3" t="s">
        <v>60</v>
      </c>
      <c r="E242" s="3" t="s">
        <v>81</v>
      </c>
      <c r="F242" s="9">
        <v>12704.631697089226</v>
      </c>
      <c r="G242" s="9">
        <v>2016.6082058871787</v>
      </c>
      <c r="H242" s="9">
        <f>G242/100</f>
        <v>20.166082058871787</v>
      </c>
    </row>
    <row r="243" spans="1:8" s="6" customFormat="1">
      <c r="A243" s="3">
        <f t="shared" si="3"/>
        <v>238</v>
      </c>
      <c r="B243" s="3" t="s">
        <v>348</v>
      </c>
      <c r="C243" s="3" t="s">
        <v>74</v>
      </c>
      <c r="D243" s="3" t="s">
        <v>75</v>
      </c>
      <c r="E243" s="3" t="s">
        <v>101</v>
      </c>
      <c r="F243" s="9">
        <v>14027.673771345195</v>
      </c>
      <c r="G243" s="9">
        <v>1402.7673771345194</v>
      </c>
      <c r="H243" s="9">
        <f>G243/100</f>
        <v>14.027673771345194</v>
      </c>
    </row>
    <row r="244" spans="1:8" s="6" customFormat="1">
      <c r="A244" s="3">
        <f t="shared" si="3"/>
        <v>239</v>
      </c>
      <c r="B244" s="3" t="s">
        <v>349</v>
      </c>
      <c r="C244" s="3" t="s">
        <v>74</v>
      </c>
      <c r="D244" s="3" t="s">
        <v>75</v>
      </c>
      <c r="E244" s="3" t="s">
        <v>71</v>
      </c>
      <c r="F244" s="9">
        <v>14078.368820705582</v>
      </c>
      <c r="G244" s="9">
        <v>1407.8368820705582</v>
      </c>
      <c r="H244" s="9">
        <f>G244/100</f>
        <v>14.078368820705583</v>
      </c>
    </row>
    <row r="245" spans="1:8" s="6" customFormat="1">
      <c r="A245" s="3">
        <f t="shared" si="3"/>
        <v>240</v>
      </c>
      <c r="B245" s="3" t="s">
        <v>350</v>
      </c>
      <c r="C245" s="3" t="s">
        <v>110</v>
      </c>
      <c r="D245" s="3" t="s">
        <v>111</v>
      </c>
      <c r="E245" s="3" t="s">
        <v>125</v>
      </c>
      <c r="F245" s="9">
        <v>5808.4495857692054</v>
      </c>
      <c r="G245" s="9">
        <v>2323.3798343076824</v>
      </c>
      <c r="H245" s="9">
        <f>G245/100</f>
        <v>23.233798343076824</v>
      </c>
    </row>
    <row r="246" spans="1:8" s="6" customFormat="1">
      <c r="A246" s="3">
        <f t="shared" si="3"/>
        <v>241</v>
      </c>
      <c r="B246" s="3" t="s">
        <v>351</v>
      </c>
      <c r="C246" s="3" t="s">
        <v>110</v>
      </c>
      <c r="D246" s="3" t="s">
        <v>111</v>
      </c>
      <c r="E246" s="3" t="s">
        <v>65</v>
      </c>
      <c r="F246" s="9">
        <v>5750.0000476173909</v>
      </c>
      <c r="G246" s="9">
        <v>2300.0000190469564</v>
      </c>
      <c r="H246" s="9">
        <f>G246/100</f>
        <v>23.000000190469564</v>
      </c>
    </row>
    <row r="247" spans="1:8" s="6" customFormat="1">
      <c r="A247" s="3">
        <f t="shared" si="3"/>
        <v>242</v>
      </c>
      <c r="B247" s="3" t="s">
        <v>352</v>
      </c>
      <c r="C247" s="3" t="s">
        <v>156</v>
      </c>
      <c r="D247" s="3" t="s">
        <v>157</v>
      </c>
      <c r="E247" s="3" t="s">
        <v>253</v>
      </c>
      <c r="F247" s="9">
        <v>1201.4010566314034</v>
      </c>
      <c r="G247" s="9">
        <v>3003.5026415785087</v>
      </c>
      <c r="H247" s="9">
        <f>G247/100</f>
        <v>30.035026415785087</v>
      </c>
    </row>
    <row r="248" spans="1:8" s="6" customFormat="1">
      <c r="A248" s="3">
        <f t="shared" si="3"/>
        <v>243</v>
      </c>
      <c r="B248" s="3" t="s">
        <v>353</v>
      </c>
      <c r="C248" s="3" t="s">
        <v>110</v>
      </c>
      <c r="D248" s="3" t="s">
        <v>111</v>
      </c>
      <c r="E248" s="3" t="s">
        <v>79</v>
      </c>
      <c r="F248" s="9">
        <v>5774.2487427985061</v>
      </c>
      <c r="G248" s="9">
        <v>2309.6994971194026</v>
      </c>
      <c r="H248" s="9">
        <f>G248/100</f>
        <v>23.096994971194025</v>
      </c>
    </row>
    <row r="249" spans="1:8" s="6" customFormat="1">
      <c r="A249" s="3">
        <f t="shared" si="3"/>
        <v>244</v>
      </c>
      <c r="B249" s="3" t="s">
        <v>354</v>
      </c>
      <c r="C249" s="3" t="s">
        <v>110</v>
      </c>
      <c r="D249" s="3" t="s">
        <v>111</v>
      </c>
      <c r="E249" s="3" t="s">
        <v>79</v>
      </c>
      <c r="F249" s="9">
        <v>12.47</v>
      </c>
      <c r="G249" s="9"/>
      <c r="H249" s="9">
        <v>4.99</v>
      </c>
    </row>
    <row r="250" spans="1:8" s="6" customFormat="1">
      <c r="A250" s="3">
        <f t="shared" si="3"/>
        <v>245</v>
      </c>
      <c r="B250" s="3" t="s">
        <v>355</v>
      </c>
      <c r="C250" s="3" t="s">
        <v>110</v>
      </c>
      <c r="D250" s="3" t="s">
        <v>111</v>
      </c>
      <c r="E250" s="3" t="s">
        <v>79</v>
      </c>
      <c r="F250" s="9">
        <v>53.35</v>
      </c>
      <c r="G250" s="9"/>
      <c r="H250" s="9">
        <v>21.34</v>
      </c>
    </row>
    <row r="251" spans="1:8" s="6" customFormat="1">
      <c r="A251" s="3">
        <f t="shared" si="3"/>
        <v>246</v>
      </c>
      <c r="B251" s="3" t="s">
        <v>356</v>
      </c>
      <c r="C251" s="3" t="s">
        <v>110</v>
      </c>
      <c r="D251" s="3" t="s">
        <v>111</v>
      </c>
      <c r="E251" s="3" t="s">
        <v>71</v>
      </c>
      <c r="F251" s="9">
        <v>5765.4003237495053</v>
      </c>
      <c r="G251" s="9">
        <v>2306.1601294998022</v>
      </c>
      <c r="H251" s="9">
        <f>G251/100</f>
        <v>23.061601294998024</v>
      </c>
    </row>
    <row r="252" spans="1:8" s="6" customFormat="1">
      <c r="A252" s="3">
        <f t="shared" si="3"/>
        <v>247</v>
      </c>
      <c r="B252" s="3" t="s">
        <v>357</v>
      </c>
      <c r="C252" s="3" t="s">
        <v>110</v>
      </c>
      <c r="D252" s="3" t="s">
        <v>111</v>
      </c>
      <c r="E252" s="3" t="s">
        <v>71</v>
      </c>
      <c r="F252" s="9">
        <v>5778.6318754527256</v>
      </c>
      <c r="G252" s="9">
        <v>2311.4527501810899</v>
      </c>
      <c r="H252" s="9">
        <f>G252/100</f>
        <v>23.114527501810898</v>
      </c>
    </row>
    <row r="253" spans="1:8" s="6" customFormat="1">
      <c r="A253" s="3">
        <f t="shared" si="3"/>
        <v>248</v>
      </c>
      <c r="B253" s="3" t="s">
        <v>358</v>
      </c>
      <c r="C253" s="3" t="s">
        <v>59</v>
      </c>
      <c r="D253" s="3" t="s">
        <v>60</v>
      </c>
      <c r="E253" s="3" t="s">
        <v>79</v>
      </c>
      <c r="F253" s="9">
        <v>12653.163987689604</v>
      </c>
      <c r="G253" s="9">
        <v>2008.4387282046991</v>
      </c>
      <c r="H253" s="9">
        <f>G253/100</f>
        <v>20.08438728204699</v>
      </c>
    </row>
    <row r="254" spans="1:8" s="6" customFormat="1">
      <c r="A254" s="3">
        <f t="shared" si="3"/>
        <v>249</v>
      </c>
      <c r="B254" s="3" t="s">
        <v>359</v>
      </c>
      <c r="C254" s="3" t="s">
        <v>59</v>
      </c>
      <c r="D254" s="3" t="s">
        <v>60</v>
      </c>
      <c r="E254" s="3" t="s">
        <v>96</v>
      </c>
      <c r="F254" s="9">
        <v>12619.797045521304</v>
      </c>
      <c r="G254" s="9">
        <v>2003.1423881779847</v>
      </c>
      <c r="H254" s="9">
        <f>G254/100</f>
        <v>20.031423881779848</v>
      </c>
    </row>
    <row r="255" spans="1:8" s="6" customFormat="1">
      <c r="A255" s="3">
        <f t="shared" si="3"/>
        <v>250</v>
      </c>
      <c r="B255" s="3" t="s">
        <v>360</v>
      </c>
      <c r="C255" s="3" t="s">
        <v>110</v>
      </c>
      <c r="D255" s="3" t="s">
        <v>111</v>
      </c>
      <c r="E255" s="3" t="s">
        <v>130</v>
      </c>
      <c r="F255" s="9">
        <v>5774.6066319992569</v>
      </c>
      <c r="G255" s="9">
        <v>2309.8426527997026</v>
      </c>
      <c r="H255" s="9">
        <f>G255/100</f>
        <v>23.098426527997027</v>
      </c>
    </row>
    <row r="256" spans="1:8" s="6" customFormat="1">
      <c r="A256" s="3">
        <f t="shared" si="3"/>
        <v>251</v>
      </c>
      <c r="B256" s="3" t="s">
        <v>361</v>
      </c>
      <c r="C256" s="3" t="s">
        <v>110</v>
      </c>
      <c r="D256" s="3" t="s">
        <v>111</v>
      </c>
      <c r="E256" s="3" t="s">
        <v>296</v>
      </c>
      <c r="F256" s="9">
        <v>5750.0000476173909</v>
      </c>
      <c r="G256" s="9">
        <v>2300.0000190469564</v>
      </c>
      <c r="H256" s="9">
        <f>G256/100</f>
        <v>23.000000190469564</v>
      </c>
    </row>
    <row r="257" spans="1:8" s="6" customFormat="1">
      <c r="A257" s="3">
        <f t="shared" si="3"/>
        <v>252</v>
      </c>
      <c r="B257" s="3" t="s">
        <v>362</v>
      </c>
      <c r="C257" s="3" t="s">
        <v>63</v>
      </c>
      <c r="D257" s="3" t="s">
        <v>64</v>
      </c>
      <c r="E257" s="3" t="s">
        <v>79</v>
      </c>
      <c r="F257" s="9">
        <v>11904.799398320158</v>
      </c>
      <c r="G257" s="9">
        <v>6613.7774435111978</v>
      </c>
      <c r="H257" s="9">
        <f>G257/100</f>
        <v>66.137774435111979</v>
      </c>
    </row>
    <row r="258" spans="1:8" s="6" customFormat="1">
      <c r="A258" s="3">
        <f t="shared" si="3"/>
        <v>253</v>
      </c>
      <c r="B258" s="3" t="s">
        <v>363</v>
      </c>
      <c r="C258" s="3" t="s">
        <v>110</v>
      </c>
      <c r="D258" s="3" t="s">
        <v>111</v>
      </c>
      <c r="E258" s="3" t="s">
        <v>120</v>
      </c>
      <c r="F258" s="9">
        <v>5763.8635301819013</v>
      </c>
      <c r="G258" s="9">
        <v>2305.5454120727604</v>
      </c>
      <c r="H258" s="9">
        <f>G258/100</f>
        <v>23.055454120727603</v>
      </c>
    </row>
    <row r="259" spans="1:8" s="6" customFormat="1">
      <c r="A259" s="3">
        <f t="shared" si="3"/>
        <v>254</v>
      </c>
      <c r="B259" s="3" t="s">
        <v>364</v>
      </c>
      <c r="C259" s="3" t="s">
        <v>59</v>
      </c>
      <c r="D259" s="3" t="s">
        <v>60</v>
      </c>
      <c r="E259" s="3" t="s">
        <v>120</v>
      </c>
      <c r="F259" s="9">
        <v>12626.084093208552</v>
      </c>
      <c r="G259" s="9">
        <v>2004.1403322553258</v>
      </c>
      <c r="H259" s="9">
        <f>G259/100</f>
        <v>20.041403322553258</v>
      </c>
    </row>
    <row r="260" spans="1:8" s="6" customFormat="1">
      <c r="A260" s="3">
        <f t="shared" si="3"/>
        <v>255</v>
      </c>
      <c r="B260" s="3" t="s">
        <v>365</v>
      </c>
      <c r="C260" s="3" t="s">
        <v>99</v>
      </c>
      <c r="D260" s="3" t="s">
        <v>100</v>
      </c>
      <c r="E260" s="3" t="s">
        <v>96</v>
      </c>
      <c r="F260" s="9">
        <v>8422.1434920611573</v>
      </c>
      <c r="G260" s="9">
        <v>2105.5358730152893</v>
      </c>
      <c r="H260" s="9">
        <f>G260/100</f>
        <v>21.055358730152893</v>
      </c>
    </row>
    <row r="261" spans="1:8" s="6" customFormat="1">
      <c r="A261" s="3">
        <f t="shared" si="3"/>
        <v>256</v>
      </c>
      <c r="B261" s="3" t="s">
        <v>366</v>
      </c>
      <c r="C261" s="3" t="s">
        <v>59</v>
      </c>
      <c r="D261" s="3" t="s">
        <v>60</v>
      </c>
      <c r="E261" s="3" t="s">
        <v>79</v>
      </c>
      <c r="F261" s="9">
        <v>12632.773623110133</v>
      </c>
      <c r="G261" s="9">
        <v>2005.2021623984338</v>
      </c>
      <c r="H261" s="9">
        <f>G261/100</f>
        <v>20.052021623984338</v>
      </c>
    </row>
    <row r="262" spans="1:8" s="6" customFormat="1">
      <c r="A262" s="3">
        <f t="shared" si="3"/>
        <v>257</v>
      </c>
      <c r="B262" s="3" t="s">
        <v>367</v>
      </c>
      <c r="C262" s="3" t="s">
        <v>59</v>
      </c>
      <c r="D262" s="3" t="s">
        <v>60</v>
      </c>
      <c r="E262" s="3" t="s">
        <v>96</v>
      </c>
      <c r="F262" s="9">
        <v>12614.56100288583</v>
      </c>
      <c r="G262" s="9">
        <v>2002.311270299338</v>
      </c>
      <c r="H262" s="9">
        <f>G262/100</f>
        <v>20.02311270299338</v>
      </c>
    </row>
    <row r="263" spans="1:8" s="6" customFormat="1">
      <c r="A263" s="3">
        <f t="shared" si="3"/>
        <v>258</v>
      </c>
      <c r="B263" s="3" t="s">
        <v>368</v>
      </c>
      <c r="C263" s="3" t="s">
        <v>74</v>
      </c>
      <c r="D263" s="3" t="s">
        <v>75</v>
      </c>
      <c r="E263" s="3" t="s">
        <v>120</v>
      </c>
      <c r="F263" s="9">
        <v>14035.61207696856</v>
      </c>
      <c r="G263" s="9">
        <v>1403.5612076968559</v>
      </c>
      <c r="H263" s="9">
        <f>G263/100</f>
        <v>14.03561207696856</v>
      </c>
    </row>
    <row r="264" spans="1:8" s="6" customFormat="1">
      <c r="A264" s="3">
        <f t="shared" si="3"/>
        <v>259</v>
      </c>
      <c r="B264" s="3" t="s">
        <v>369</v>
      </c>
      <c r="C264" s="3" t="s">
        <v>74</v>
      </c>
      <c r="D264" s="3" t="s">
        <v>75</v>
      </c>
      <c r="E264" s="3" t="s">
        <v>120</v>
      </c>
      <c r="F264" s="9">
        <v>14010.427988221345</v>
      </c>
      <c r="G264" s="9">
        <v>1401.0427988221345</v>
      </c>
      <c r="H264" s="9">
        <f>G264/100</f>
        <v>14.010427988221345</v>
      </c>
    </row>
    <row r="265" spans="1:8" s="6" customFormat="1">
      <c r="A265" s="3">
        <f t="shared" ref="A265:A328" si="4">A264+1</f>
        <v>260</v>
      </c>
      <c r="B265" s="3" t="s">
        <v>370</v>
      </c>
      <c r="C265" s="3" t="s">
        <v>99</v>
      </c>
      <c r="D265" s="3" t="s">
        <v>100</v>
      </c>
      <c r="E265" s="3" t="s">
        <v>106</v>
      </c>
      <c r="F265" s="9">
        <v>8415.6002304936119</v>
      </c>
      <c r="G265" s="9">
        <v>2103.900057623403</v>
      </c>
      <c r="H265" s="9">
        <f>G265/100</f>
        <v>21.039000576234031</v>
      </c>
    </row>
    <row r="266" spans="1:8" s="6" customFormat="1">
      <c r="A266" s="3">
        <f t="shared" si="4"/>
        <v>261</v>
      </c>
      <c r="B266" s="3" t="s">
        <v>371</v>
      </c>
      <c r="C266" s="3" t="s">
        <v>99</v>
      </c>
      <c r="D266" s="3" t="s">
        <v>100</v>
      </c>
      <c r="E266" s="3" t="s">
        <v>76</v>
      </c>
      <c r="F266" s="9">
        <v>8488.4893633476095</v>
      </c>
      <c r="G266" s="9">
        <v>2122.1223408369024</v>
      </c>
      <c r="H266" s="9">
        <f>G266/100</f>
        <v>21.221223408369024</v>
      </c>
    </row>
    <row r="267" spans="1:8" s="6" customFormat="1">
      <c r="A267" s="3">
        <f t="shared" si="4"/>
        <v>262</v>
      </c>
      <c r="B267" s="3" t="s">
        <v>372</v>
      </c>
      <c r="C267" s="3" t="s">
        <v>99</v>
      </c>
      <c r="D267" s="3" t="s">
        <v>100</v>
      </c>
      <c r="E267" s="3" t="s">
        <v>61</v>
      </c>
      <c r="F267" s="9">
        <v>8446.3416410089831</v>
      </c>
      <c r="G267" s="9">
        <v>2111.5854102522458</v>
      </c>
      <c r="H267" s="9">
        <f>G267/100</f>
        <v>21.115854102522459</v>
      </c>
    </row>
    <row r="268" spans="1:8" s="6" customFormat="1">
      <c r="A268" s="3">
        <f t="shared" si="4"/>
        <v>263</v>
      </c>
      <c r="B268" s="3" t="s">
        <v>373</v>
      </c>
      <c r="C268" s="3" t="s">
        <v>59</v>
      </c>
      <c r="D268" s="3" t="s">
        <v>60</v>
      </c>
      <c r="E268" s="3" t="s">
        <v>125</v>
      </c>
      <c r="F268" s="9">
        <v>12600.000068099207</v>
      </c>
      <c r="G268" s="9">
        <v>2000.000010809398</v>
      </c>
      <c r="H268" s="9">
        <f>G268/100</f>
        <v>20.000000108093978</v>
      </c>
    </row>
    <row r="269" spans="1:8" s="6" customFormat="1">
      <c r="A269" s="3">
        <f t="shared" si="4"/>
        <v>264</v>
      </c>
      <c r="B269" s="3" t="s">
        <v>374</v>
      </c>
      <c r="C269" s="3" t="s">
        <v>99</v>
      </c>
      <c r="D269" s="3" t="s">
        <v>100</v>
      </c>
      <c r="E269" s="3" t="s">
        <v>96</v>
      </c>
      <c r="F269" s="9">
        <v>8436.8785446678849</v>
      </c>
      <c r="G269" s="9">
        <v>2109.2196361669712</v>
      </c>
      <c r="H269" s="9">
        <f>G269/100</f>
        <v>21.092196361669711</v>
      </c>
    </row>
    <row r="270" spans="1:8" s="6" customFormat="1">
      <c r="A270" s="3">
        <f t="shared" si="4"/>
        <v>265</v>
      </c>
      <c r="B270" s="3" t="s">
        <v>375</v>
      </c>
      <c r="C270" s="3" t="s">
        <v>99</v>
      </c>
      <c r="D270" s="3" t="s">
        <v>100</v>
      </c>
      <c r="E270" s="3" t="s">
        <v>164</v>
      </c>
      <c r="F270" s="9">
        <v>8422.9545050302349</v>
      </c>
      <c r="G270" s="9">
        <v>2105.7386262575587</v>
      </c>
      <c r="H270" s="9">
        <f>G270/100</f>
        <v>21.057386262575587</v>
      </c>
    </row>
    <row r="271" spans="1:8" s="6" customFormat="1">
      <c r="A271" s="3">
        <f t="shared" si="4"/>
        <v>266</v>
      </c>
      <c r="B271" s="3" t="s">
        <v>376</v>
      </c>
      <c r="C271" s="3" t="s">
        <v>99</v>
      </c>
      <c r="D271" s="3" t="s">
        <v>100</v>
      </c>
      <c r="E271" s="3" t="s">
        <v>120</v>
      </c>
      <c r="F271" s="9">
        <v>8430.6366410161754</v>
      </c>
      <c r="G271" s="9">
        <v>2107.6591602540439</v>
      </c>
      <c r="H271" s="9">
        <f>G271/100</f>
        <v>21.076591602540439</v>
      </c>
    </row>
    <row r="272" spans="1:8" s="6" customFormat="1">
      <c r="A272" s="3">
        <f t="shared" si="4"/>
        <v>267</v>
      </c>
      <c r="B272" s="3" t="s">
        <v>377</v>
      </c>
      <c r="C272" s="3" t="s">
        <v>99</v>
      </c>
      <c r="D272" s="3" t="s">
        <v>100</v>
      </c>
      <c r="E272" s="3" t="s">
        <v>79</v>
      </c>
      <c r="F272" s="9">
        <v>8429.245163074318</v>
      </c>
      <c r="G272" s="9">
        <v>2107.3112907685795</v>
      </c>
      <c r="H272" s="9">
        <f>G272/100</f>
        <v>21.073112907685797</v>
      </c>
    </row>
    <row r="273" spans="1:8" s="6" customFormat="1">
      <c r="A273" s="3">
        <f t="shared" si="4"/>
        <v>268</v>
      </c>
      <c r="B273" s="3" t="s">
        <v>378</v>
      </c>
      <c r="C273" s="3" t="s">
        <v>110</v>
      </c>
      <c r="D273" s="3" t="s">
        <v>111</v>
      </c>
      <c r="E273" s="3" t="s">
        <v>71</v>
      </c>
      <c r="F273" s="9">
        <v>5760.8355977542633</v>
      </c>
      <c r="G273" s="9">
        <v>2304.334239101705</v>
      </c>
      <c r="H273" s="9">
        <f>G273/100</f>
        <v>23.043342391017049</v>
      </c>
    </row>
    <row r="274" spans="1:8" s="6" customFormat="1">
      <c r="A274" s="3">
        <f t="shared" si="4"/>
        <v>269</v>
      </c>
      <c r="B274" s="3" t="s">
        <v>379</v>
      </c>
      <c r="C274" s="3" t="s">
        <v>67</v>
      </c>
      <c r="D274" s="3" t="s">
        <v>68</v>
      </c>
      <c r="E274" s="3" t="s">
        <v>71</v>
      </c>
      <c r="F274" s="9">
        <v>3845.1475612356776</v>
      </c>
      <c r="G274" s="9">
        <v>2403.2172257722987</v>
      </c>
      <c r="H274" s="9">
        <f>G274/100</f>
        <v>24.032172257722987</v>
      </c>
    </row>
    <row r="275" spans="1:8" s="6" customFormat="1">
      <c r="A275" s="3">
        <f t="shared" si="4"/>
        <v>270</v>
      </c>
      <c r="B275" s="3" t="s">
        <v>380</v>
      </c>
      <c r="C275" s="3" t="s">
        <v>67</v>
      </c>
      <c r="D275" s="3" t="s">
        <v>68</v>
      </c>
      <c r="E275" s="3" t="s">
        <v>94</v>
      </c>
      <c r="F275" s="9">
        <v>3841.4733126124156</v>
      </c>
      <c r="G275" s="9">
        <v>2400.9208203827598</v>
      </c>
      <c r="H275" s="9">
        <f>G275/100</f>
        <v>24.009208203827598</v>
      </c>
    </row>
    <row r="276" spans="1:8" s="6" customFormat="1">
      <c r="A276" s="3">
        <f t="shared" si="4"/>
        <v>271</v>
      </c>
      <c r="B276" s="3" t="s">
        <v>381</v>
      </c>
      <c r="C276" s="3" t="s">
        <v>99</v>
      </c>
      <c r="D276" s="3" t="s">
        <v>100</v>
      </c>
      <c r="E276" s="3" t="s">
        <v>164</v>
      </c>
      <c r="F276" s="9">
        <v>8415.8346526707192</v>
      </c>
      <c r="G276" s="9">
        <v>2103.9586631676798</v>
      </c>
      <c r="H276" s="9">
        <f>G276/100</f>
        <v>21.039586631676798</v>
      </c>
    </row>
    <row r="277" spans="1:8" s="6" customFormat="1">
      <c r="A277" s="3">
        <f t="shared" si="4"/>
        <v>272</v>
      </c>
      <c r="B277" s="3" t="s">
        <v>382</v>
      </c>
      <c r="C277" s="3" t="s">
        <v>110</v>
      </c>
      <c r="D277" s="3" t="s">
        <v>111</v>
      </c>
      <c r="E277" s="3" t="s">
        <v>164</v>
      </c>
      <c r="F277" s="9">
        <v>5771.5463465861139</v>
      </c>
      <c r="G277" s="9">
        <v>2308.6185386344455</v>
      </c>
      <c r="H277" s="9">
        <f>G277/100</f>
        <v>23.086185386344454</v>
      </c>
    </row>
    <row r="278" spans="1:8" s="6" customFormat="1">
      <c r="A278" s="3">
        <f t="shared" si="4"/>
        <v>273</v>
      </c>
      <c r="B278" s="3" t="s">
        <v>383</v>
      </c>
      <c r="C278" s="3" t="s">
        <v>117</v>
      </c>
      <c r="D278" s="3" t="s">
        <v>118</v>
      </c>
      <c r="E278" s="3" t="s">
        <v>71</v>
      </c>
      <c r="F278" s="9">
        <v>2607.3849625226053</v>
      </c>
      <c r="G278" s="9">
        <v>2607.3849625226053</v>
      </c>
      <c r="H278" s="9">
        <f>G278/100</f>
        <v>26.073849625226053</v>
      </c>
    </row>
    <row r="279" spans="1:8" s="6" customFormat="1">
      <c r="A279" s="3">
        <f t="shared" si="4"/>
        <v>274</v>
      </c>
      <c r="B279" s="3" t="s">
        <v>384</v>
      </c>
      <c r="C279" s="3" t="s">
        <v>99</v>
      </c>
      <c r="D279" s="3" t="s">
        <v>100</v>
      </c>
      <c r="E279" s="3" t="s">
        <v>101</v>
      </c>
      <c r="F279" s="9">
        <v>8469.4597178824861</v>
      </c>
      <c r="G279" s="9">
        <v>2117.3649294706215</v>
      </c>
      <c r="H279" s="9">
        <f>G279/100</f>
        <v>21.173649294706216</v>
      </c>
    </row>
    <row r="280" spans="1:8" s="6" customFormat="1">
      <c r="A280" s="3">
        <f t="shared" si="4"/>
        <v>275</v>
      </c>
      <c r="B280" s="3" t="s">
        <v>385</v>
      </c>
      <c r="C280" s="3" t="s">
        <v>67</v>
      </c>
      <c r="D280" s="3" t="s">
        <v>68</v>
      </c>
      <c r="E280" s="3" t="s">
        <v>71</v>
      </c>
      <c r="F280" s="9">
        <v>3864.9560465623522</v>
      </c>
      <c r="G280" s="9">
        <v>2415.5975291014702</v>
      </c>
      <c r="H280" s="9">
        <f>G280/100</f>
        <v>24.155975291014702</v>
      </c>
    </row>
    <row r="281" spans="1:8" s="6" customFormat="1">
      <c r="A281" s="3">
        <f t="shared" si="4"/>
        <v>276</v>
      </c>
      <c r="B281" s="3" t="s">
        <v>386</v>
      </c>
      <c r="C281" s="3" t="s">
        <v>99</v>
      </c>
      <c r="D281" s="3" t="s">
        <v>100</v>
      </c>
      <c r="E281" s="3" t="s">
        <v>106</v>
      </c>
      <c r="F281" s="9">
        <v>8444.3822387114014</v>
      </c>
      <c r="G281" s="9">
        <v>2111.0955596778504</v>
      </c>
      <c r="H281" s="9">
        <f>G281/100</f>
        <v>21.110955596778503</v>
      </c>
    </row>
    <row r="282" spans="1:8" s="6" customFormat="1">
      <c r="A282" s="3">
        <f t="shared" si="4"/>
        <v>277</v>
      </c>
      <c r="B282" s="3" t="s">
        <v>387</v>
      </c>
      <c r="C282" s="3" t="s">
        <v>99</v>
      </c>
      <c r="D282" s="3" t="s">
        <v>100</v>
      </c>
      <c r="E282" s="3" t="s">
        <v>104</v>
      </c>
      <c r="F282" s="9">
        <v>8478.1702841797141</v>
      </c>
      <c r="G282" s="9">
        <v>2119.5425710449285</v>
      </c>
      <c r="H282" s="9">
        <f>G282/100</f>
        <v>21.195425710449285</v>
      </c>
    </row>
    <row r="283" spans="1:8" s="6" customFormat="1">
      <c r="A283" s="3">
        <f t="shared" si="4"/>
        <v>278</v>
      </c>
      <c r="B283" s="3" t="s">
        <v>388</v>
      </c>
      <c r="C283" s="3" t="s">
        <v>110</v>
      </c>
      <c r="D283" s="3" t="s">
        <v>111</v>
      </c>
      <c r="E283" s="3" t="s">
        <v>164</v>
      </c>
      <c r="F283" s="9">
        <v>5756.0899598799488</v>
      </c>
      <c r="G283" s="9">
        <v>2302.4359839519793</v>
      </c>
      <c r="H283" s="9">
        <f>G283/100</f>
        <v>23.024359839519793</v>
      </c>
    </row>
    <row r="284" spans="1:8" s="6" customFormat="1">
      <c r="A284" s="3">
        <f t="shared" si="4"/>
        <v>279</v>
      </c>
      <c r="B284" s="3" t="s">
        <v>389</v>
      </c>
      <c r="C284" s="3" t="s">
        <v>110</v>
      </c>
      <c r="D284" s="3" t="s">
        <v>111</v>
      </c>
      <c r="E284" s="3" t="s">
        <v>71</v>
      </c>
      <c r="F284" s="9">
        <v>5759.0573455632157</v>
      </c>
      <c r="G284" s="9">
        <v>2303.6229382252859</v>
      </c>
      <c r="H284" s="9">
        <f>G284/100</f>
        <v>23.036229382252859</v>
      </c>
    </row>
    <row r="285" spans="1:8" s="6" customFormat="1">
      <c r="A285" s="3">
        <f t="shared" si="4"/>
        <v>280</v>
      </c>
      <c r="B285" s="3" t="s">
        <v>390</v>
      </c>
      <c r="C285" s="3" t="s">
        <v>110</v>
      </c>
      <c r="D285" s="3" t="s">
        <v>111</v>
      </c>
      <c r="E285" s="3" t="s">
        <v>71</v>
      </c>
      <c r="F285" s="9">
        <v>5759.8143579574762</v>
      </c>
      <c r="G285" s="9">
        <v>2303.9257431829906</v>
      </c>
      <c r="H285" s="9">
        <f>G285/100</f>
        <v>23.039257431829906</v>
      </c>
    </row>
    <row r="286" spans="1:8" s="6" customFormat="1">
      <c r="A286" s="3">
        <f t="shared" si="4"/>
        <v>281</v>
      </c>
      <c r="B286" s="3" t="s">
        <v>391</v>
      </c>
      <c r="C286" s="3" t="s">
        <v>67</v>
      </c>
      <c r="D286" s="3" t="s">
        <v>68</v>
      </c>
      <c r="E286" s="3" t="s">
        <v>106</v>
      </c>
      <c r="F286" s="9">
        <v>3850.9234050167297</v>
      </c>
      <c r="G286" s="9">
        <v>2406.8271281354564</v>
      </c>
      <c r="H286" s="9">
        <f>G286/100</f>
        <v>24.068271281354566</v>
      </c>
    </row>
    <row r="287" spans="1:8" s="6" customFormat="1">
      <c r="A287" s="3">
        <f t="shared" si="4"/>
        <v>282</v>
      </c>
      <c r="B287" s="3" t="s">
        <v>392</v>
      </c>
      <c r="C287" s="3" t="s">
        <v>110</v>
      </c>
      <c r="D287" s="3" t="s">
        <v>111</v>
      </c>
      <c r="E287" s="3" t="s">
        <v>104</v>
      </c>
      <c r="F287" s="9">
        <v>5763.4869873880061</v>
      </c>
      <c r="G287" s="9">
        <v>2305.3947949552025</v>
      </c>
      <c r="H287" s="9">
        <f>G287/100</f>
        <v>23.053947949552025</v>
      </c>
    </row>
    <row r="288" spans="1:8" s="6" customFormat="1">
      <c r="A288" s="3">
        <f t="shared" si="4"/>
        <v>283</v>
      </c>
      <c r="B288" s="3" t="s">
        <v>393</v>
      </c>
      <c r="C288" s="3" t="s">
        <v>312</v>
      </c>
      <c r="D288" s="3" t="s">
        <v>313</v>
      </c>
      <c r="E288" s="3" t="s">
        <v>92</v>
      </c>
      <c r="F288" s="9">
        <v>13226.066168349491</v>
      </c>
      <c r="G288" s="9">
        <v>6613.0330841747455</v>
      </c>
      <c r="H288" s="9">
        <f>G288/100</f>
        <v>66.130330841747451</v>
      </c>
    </row>
    <row r="289" spans="1:8" s="6" customFormat="1">
      <c r="A289" s="3">
        <f t="shared" si="4"/>
        <v>284</v>
      </c>
      <c r="B289" s="3" t="s">
        <v>394</v>
      </c>
      <c r="C289" s="3" t="s">
        <v>63</v>
      </c>
      <c r="D289" s="3" t="s">
        <v>64</v>
      </c>
      <c r="E289" s="3" t="s">
        <v>130</v>
      </c>
      <c r="F289" s="9">
        <v>11912.725913137216</v>
      </c>
      <c r="G289" s="9">
        <v>6618.1810628540088</v>
      </c>
      <c r="H289" s="9">
        <f>G289/100</f>
        <v>66.181810628540092</v>
      </c>
    </row>
    <row r="290" spans="1:8" s="6" customFormat="1">
      <c r="A290" s="3">
        <f t="shared" si="4"/>
        <v>285</v>
      </c>
      <c r="B290" s="3" t="s">
        <v>395</v>
      </c>
      <c r="C290" s="3" t="s">
        <v>67</v>
      </c>
      <c r="D290" s="3" t="s">
        <v>68</v>
      </c>
      <c r="E290" s="3" t="s">
        <v>120</v>
      </c>
      <c r="F290" s="9">
        <v>3851.1135274668018</v>
      </c>
      <c r="G290" s="9">
        <v>2406.9459546667513</v>
      </c>
      <c r="H290" s="9">
        <f>G290/100</f>
        <v>24.069459546667513</v>
      </c>
    </row>
    <row r="291" spans="1:8" s="6" customFormat="1">
      <c r="A291" s="3">
        <f t="shared" si="4"/>
        <v>286</v>
      </c>
      <c r="B291" s="3" t="s">
        <v>396</v>
      </c>
      <c r="C291" s="3" t="s">
        <v>99</v>
      </c>
      <c r="D291" s="3" t="s">
        <v>100</v>
      </c>
      <c r="E291" s="3" t="s">
        <v>120</v>
      </c>
      <c r="F291" s="12">
        <v>67.2</v>
      </c>
      <c r="G291" s="9"/>
      <c r="H291" s="9">
        <v>18.600000000000001</v>
      </c>
    </row>
    <row r="292" spans="1:8" s="6" customFormat="1">
      <c r="A292" s="3">
        <f t="shared" si="4"/>
        <v>287</v>
      </c>
      <c r="B292" s="3" t="s">
        <v>397</v>
      </c>
      <c r="C292" s="3" t="s">
        <v>99</v>
      </c>
      <c r="D292" s="3" t="s">
        <v>100</v>
      </c>
      <c r="E292" s="3" t="s">
        <v>120</v>
      </c>
      <c r="F292" s="12">
        <v>86.6</v>
      </c>
      <c r="G292" s="9"/>
      <c r="H292" s="9">
        <v>21.65</v>
      </c>
    </row>
    <row r="293" spans="1:8" s="6" customFormat="1">
      <c r="A293" s="3">
        <f t="shared" si="4"/>
        <v>288</v>
      </c>
      <c r="B293" s="3" t="s">
        <v>398</v>
      </c>
      <c r="C293" s="3" t="s">
        <v>67</v>
      </c>
      <c r="D293" s="3" t="s">
        <v>68</v>
      </c>
      <c r="E293" s="3" t="s">
        <v>87</v>
      </c>
      <c r="F293" s="9">
        <v>3843.9176285766889</v>
      </c>
      <c r="G293" s="9">
        <v>2402.4485178604309</v>
      </c>
      <c r="H293" s="9">
        <f>G293/100</f>
        <v>24.024485178604309</v>
      </c>
    </row>
    <row r="294" spans="1:8" s="6" customFormat="1">
      <c r="A294" s="3">
        <f t="shared" si="4"/>
        <v>289</v>
      </c>
      <c r="B294" s="3" t="s">
        <v>399</v>
      </c>
      <c r="C294" s="3" t="s">
        <v>99</v>
      </c>
      <c r="D294" s="3" t="s">
        <v>100</v>
      </c>
      <c r="E294" s="3" t="s">
        <v>164</v>
      </c>
      <c r="F294" s="9">
        <v>8406.5364184371538</v>
      </c>
      <c r="G294" s="9">
        <v>2101.6341046092884</v>
      </c>
      <c r="H294" s="9">
        <f>G294/100</f>
        <v>21.016341046092883</v>
      </c>
    </row>
    <row r="295" spans="1:8" s="6" customFormat="1">
      <c r="A295" s="3">
        <f t="shared" si="4"/>
        <v>290</v>
      </c>
      <c r="B295" s="3" t="s">
        <v>400</v>
      </c>
      <c r="C295" s="3" t="s">
        <v>99</v>
      </c>
      <c r="D295" s="3" t="s">
        <v>100</v>
      </c>
      <c r="E295" s="3" t="s">
        <v>71</v>
      </c>
      <c r="F295" s="9">
        <v>8434.5903865485689</v>
      </c>
      <c r="G295" s="9">
        <v>2108.6475966371422</v>
      </c>
      <c r="H295" s="9">
        <f>G295/100</f>
        <v>21.086475966371424</v>
      </c>
    </row>
    <row r="296" spans="1:8" s="6" customFormat="1">
      <c r="A296" s="3">
        <f t="shared" si="4"/>
        <v>291</v>
      </c>
      <c r="B296" s="3" t="s">
        <v>401</v>
      </c>
      <c r="C296" s="3" t="s">
        <v>117</v>
      </c>
      <c r="D296" s="3" t="s">
        <v>118</v>
      </c>
      <c r="E296" s="3" t="s">
        <v>134</v>
      </c>
      <c r="F296" s="9">
        <v>2604.351707900938</v>
      </c>
      <c r="G296" s="9">
        <v>2604.351707900938</v>
      </c>
      <c r="H296" s="9">
        <f>G296/100</f>
        <v>26.04351707900938</v>
      </c>
    </row>
    <row r="297" spans="1:8" s="6" customFormat="1">
      <c r="A297" s="3">
        <f t="shared" si="4"/>
        <v>292</v>
      </c>
      <c r="B297" s="3" t="s">
        <v>402</v>
      </c>
      <c r="C297" s="3" t="s">
        <v>67</v>
      </c>
      <c r="D297" s="3" t="s">
        <v>68</v>
      </c>
      <c r="E297" s="3" t="s">
        <v>94</v>
      </c>
      <c r="F297" s="9">
        <v>3843.5206797857754</v>
      </c>
      <c r="G297" s="9">
        <v>2402.2004248661096</v>
      </c>
      <c r="H297" s="9">
        <f>G297/100</f>
        <v>24.022004248661098</v>
      </c>
    </row>
    <row r="298" spans="1:8" s="6" customFormat="1">
      <c r="A298" s="3">
        <f t="shared" si="4"/>
        <v>293</v>
      </c>
      <c r="B298" s="3" t="s">
        <v>403</v>
      </c>
      <c r="C298" s="3" t="s">
        <v>117</v>
      </c>
      <c r="D298" s="3" t="s">
        <v>118</v>
      </c>
      <c r="E298" s="3" t="s">
        <v>71</v>
      </c>
      <c r="F298" s="9">
        <v>2606.3795984783405</v>
      </c>
      <c r="G298" s="9">
        <v>2606.3795984783405</v>
      </c>
      <c r="H298" s="9">
        <f>G298/100</f>
        <v>26.063795984783404</v>
      </c>
    </row>
    <row r="299" spans="1:8" s="6" customFormat="1">
      <c r="A299" s="3">
        <f t="shared" si="4"/>
        <v>294</v>
      </c>
      <c r="B299" s="3" t="s">
        <v>404</v>
      </c>
      <c r="C299" s="3" t="s">
        <v>63</v>
      </c>
      <c r="D299" s="3" t="s">
        <v>64</v>
      </c>
      <c r="E299" s="3" t="s">
        <v>76</v>
      </c>
      <c r="F299" s="9">
        <v>11890.739152043805</v>
      </c>
      <c r="G299" s="9">
        <v>6605.9661955798911</v>
      </c>
      <c r="H299" s="9">
        <f>G299/100</f>
        <v>66.059661955798916</v>
      </c>
    </row>
    <row r="300" spans="1:8" s="6" customFormat="1">
      <c r="A300" s="3">
        <f t="shared" si="4"/>
        <v>295</v>
      </c>
      <c r="B300" s="3" t="s">
        <v>405</v>
      </c>
      <c r="C300" s="3" t="s">
        <v>110</v>
      </c>
      <c r="D300" s="3" t="s">
        <v>111</v>
      </c>
      <c r="E300" s="3" t="s">
        <v>71</v>
      </c>
      <c r="F300" s="9">
        <v>5756.0053402666135</v>
      </c>
      <c r="G300" s="9">
        <v>2302.4021361066452</v>
      </c>
      <c r="H300" s="9">
        <f>G300/100</f>
        <v>23.024021361066453</v>
      </c>
    </row>
    <row r="301" spans="1:8" s="6" customFormat="1">
      <c r="A301" s="3">
        <f t="shared" si="4"/>
        <v>296</v>
      </c>
      <c r="B301" s="3" t="s">
        <v>406</v>
      </c>
      <c r="C301" s="3" t="s">
        <v>110</v>
      </c>
      <c r="D301" s="3" t="s">
        <v>111</v>
      </c>
      <c r="E301" s="3" t="s">
        <v>253</v>
      </c>
      <c r="F301" s="9">
        <v>5758.4784542347179</v>
      </c>
      <c r="G301" s="9">
        <v>2303.3913816938871</v>
      </c>
      <c r="H301" s="9">
        <f>G301/100</f>
        <v>23.03391381693887</v>
      </c>
    </row>
    <row r="302" spans="1:8" s="6" customFormat="1">
      <c r="A302" s="3">
        <f t="shared" si="4"/>
        <v>297</v>
      </c>
      <c r="B302" s="3" t="s">
        <v>407</v>
      </c>
      <c r="C302" s="3" t="s">
        <v>110</v>
      </c>
      <c r="D302" s="3" t="s">
        <v>111</v>
      </c>
      <c r="E302" s="3" t="s">
        <v>164</v>
      </c>
      <c r="F302" s="9">
        <v>5766.7799280780846</v>
      </c>
      <c r="G302" s="9">
        <v>2306.7119712312337</v>
      </c>
      <c r="H302" s="9">
        <f>G302/100</f>
        <v>23.067119712312337</v>
      </c>
    </row>
    <row r="303" spans="1:8" s="6" customFormat="1">
      <c r="A303" s="3">
        <f t="shared" si="4"/>
        <v>298</v>
      </c>
      <c r="B303" s="3" t="s">
        <v>408</v>
      </c>
      <c r="C303" s="3" t="s">
        <v>117</v>
      </c>
      <c r="D303" s="3" t="s">
        <v>118</v>
      </c>
      <c r="E303" s="3" t="s">
        <v>120</v>
      </c>
      <c r="F303" s="9">
        <v>2609.1511429739217</v>
      </c>
      <c r="G303" s="9">
        <v>2609.1511429739217</v>
      </c>
      <c r="H303" s="9">
        <f>G303/100</f>
        <v>26.091511429739217</v>
      </c>
    </row>
    <row r="304" spans="1:8" s="6" customFormat="1">
      <c r="A304" s="3">
        <f t="shared" si="4"/>
        <v>299</v>
      </c>
      <c r="B304" s="3" t="s">
        <v>409</v>
      </c>
      <c r="C304" s="3" t="s">
        <v>63</v>
      </c>
      <c r="D304" s="3" t="s">
        <v>64</v>
      </c>
      <c r="E304" s="3" t="s">
        <v>79</v>
      </c>
      <c r="F304" s="9">
        <v>11893.750235142505</v>
      </c>
      <c r="G304" s="9">
        <v>6607.6390195236145</v>
      </c>
      <c r="H304" s="9">
        <f>G304/100</f>
        <v>66.076390195236144</v>
      </c>
    </row>
    <row r="305" spans="1:8" s="6" customFormat="1">
      <c r="A305" s="3">
        <f t="shared" si="4"/>
        <v>300</v>
      </c>
      <c r="B305" s="3" t="s">
        <v>410</v>
      </c>
      <c r="C305" s="3" t="s">
        <v>67</v>
      </c>
      <c r="D305" s="3" t="s">
        <v>68</v>
      </c>
      <c r="E305" s="3" t="s">
        <v>71</v>
      </c>
      <c r="F305" s="9">
        <v>3857.6944475859109</v>
      </c>
      <c r="G305" s="9">
        <v>2411.0590297411941</v>
      </c>
      <c r="H305" s="9">
        <f>G305/100</f>
        <v>24.110590297411942</v>
      </c>
    </row>
    <row r="306" spans="1:8" s="6" customFormat="1">
      <c r="A306" s="3">
        <f t="shared" si="4"/>
        <v>301</v>
      </c>
      <c r="B306" s="3" t="s">
        <v>411</v>
      </c>
      <c r="C306" s="3" t="s">
        <v>110</v>
      </c>
      <c r="D306" s="3" t="s">
        <v>111</v>
      </c>
      <c r="E306" s="3" t="s">
        <v>71</v>
      </c>
      <c r="F306" s="9">
        <v>5793.9757507439381</v>
      </c>
      <c r="G306" s="9">
        <v>2317.5903002975751</v>
      </c>
      <c r="H306" s="9">
        <f>G306/100</f>
        <v>23.175903002975751</v>
      </c>
    </row>
    <row r="307" spans="1:8" s="6" customFormat="1">
      <c r="A307" s="3">
        <f t="shared" si="4"/>
        <v>302</v>
      </c>
      <c r="B307" s="3" t="s">
        <v>412</v>
      </c>
      <c r="C307" s="3" t="s">
        <v>110</v>
      </c>
      <c r="D307" s="3" t="s">
        <v>111</v>
      </c>
      <c r="E307" s="3" t="s">
        <v>79</v>
      </c>
      <c r="F307" s="9">
        <v>5765.1984758337621</v>
      </c>
      <c r="G307" s="9">
        <v>2306.0793903335048</v>
      </c>
      <c r="H307" s="9">
        <f>G307/100</f>
        <v>23.060793903335046</v>
      </c>
    </row>
    <row r="308" spans="1:8" s="6" customFormat="1">
      <c r="A308" s="3">
        <f t="shared" si="4"/>
        <v>303</v>
      </c>
      <c r="B308" s="3" t="s">
        <v>413</v>
      </c>
      <c r="C308" s="3" t="s">
        <v>67</v>
      </c>
      <c r="D308" s="3" t="s">
        <v>68</v>
      </c>
      <c r="E308" s="3" t="s">
        <v>120</v>
      </c>
      <c r="F308" s="9">
        <v>3848.4307771409322</v>
      </c>
      <c r="G308" s="9">
        <v>2405.2692357130827</v>
      </c>
      <c r="H308" s="9">
        <f>G308/100</f>
        <v>24.052692357130827</v>
      </c>
    </row>
    <row r="309" spans="1:8" s="6" customFormat="1">
      <c r="A309" s="3">
        <f t="shared" si="4"/>
        <v>304</v>
      </c>
      <c r="B309" s="3" t="s">
        <v>414</v>
      </c>
      <c r="C309" s="3" t="s">
        <v>110</v>
      </c>
      <c r="D309" s="3" t="s">
        <v>111</v>
      </c>
      <c r="E309" s="3" t="s">
        <v>94</v>
      </c>
      <c r="F309" s="9">
        <v>5772.5852191495569</v>
      </c>
      <c r="G309" s="9">
        <v>2309.0340876598229</v>
      </c>
      <c r="H309" s="9">
        <f>G309/100</f>
        <v>23.09034087659823</v>
      </c>
    </row>
    <row r="310" spans="1:8" s="6" customFormat="1">
      <c r="A310" s="3">
        <f t="shared" si="4"/>
        <v>305</v>
      </c>
      <c r="B310" s="3" t="s">
        <v>415</v>
      </c>
      <c r="C310" s="3" t="s">
        <v>117</v>
      </c>
      <c r="D310" s="3" t="s">
        <v>118</v>
      </c>
      <c r="E310" s="3" t="s">
        <v>106</v>
      </c>
      <c r="F310" s="9">
        <v>2603.4915868409357</v>
      </c>
      <c r="G310" s="9">
        <v>2603.4915868409357</v>
      </c>
      <c r="H310" s="9">
        <f>G310/100</f>
        <v>26.034915868409357</v>
      </c>
    </row>
    <row r="311" spans="1:8" s="6" customFormat="1">
      <c r="A311" s="3">
        <f t="shared" si="4"/>
        <v>306</v>
      </c>
      <c r="B311" s="3" t="s">
        <v>416</v>
      </c>
      <c r="C311" s="3" t="s">
        <v>99</v>
      </c>
      <c r="D311" s="3" t="s">
        <v>100</v>
      </c>
      <c r="E311" s="3" t="s">
        <v>65</v>
      </c>
      <c r="F311" s="9">
        <v>8432.7830392044671</v>
      </c>
      <c r="G311" s="9">
        <v>2108.1957598011168</v>
      </c>
      <c r="H311" s="9">
        <f>G311/100</f>
        <v>21.081957598011169</v>
      </c>
    </row>
    <row r="312" spans="1:8" s="6" customFormat="1">
      <c r="A312" s="3">
        <f t="shared" si="4"/>
        <v>307</v>
      </c>
      <c r="B312" s="3" t="s">
        <v>417</v>
      </c>
      <c r="C312" s="3" t="s">
        <v>67</v>
      </c>
      <c r="D312" s="3" t="s">
        <v>68</v>
      </c>
      <c r="E312" s="3" t="s">
        <v>120</v>
      </c>
      <c r="F312" s="9">
        <v>3857.7050842003628</v>
      </c>
      <c r="G312" s="9">
        <v>2411.0656776252267</v>
      </c>
      <c r="H312" s="9">
        <f>G312/100</f>
        <v>24.110656776252267</v>
      </c>
    </row>
    <row r="313" spans="1:8" s="6" customFormat="1">
      <c r="A313" s="3">
        <f t="shared" si="4"/>
        <v>308</v>
      </c>
      <c r="B313" s="3" t="s">
        <v>418</v>
      </c>
      <c r="C313" s="3" t="s">
        <v>156</v>
      </c>
      <c r="D313" s="3" t="s">
        <v>157</v>
      </c>
      <c r="E313" s="3" t="s">
        <v>104</v>
      </c>
      <c r="F313" s="9">
        <v>1200.0270556130579</v>
      </c>
      <c r="G313" s="9">
        <v>3000.0676390326448</v>
      </c>
      <c r="H313" s="9">
        <f>G313/100</f>
        <v>30.000676390326447</v>
      </c>
    </row>
    <row r="314" spans="1:8" s="6" customFormat="1">
      <c r="A314" s="3">
        <f t="shared" si="4"/>
        <v>309</v>
      </c>
      <c r="B314" s="3" t="s">
        <v>419</v>
      </c>
      <c r="C314" s="3" t="s">
        <v>110</v>
      </c>
      <c r="D314" s="3" t="s">
        <v>111</v>
      </c>
      <c r="E314" s="3" t="s">
        <v>136</v>
      </c>
      <c r="F314" s="9">
        <v>5767.4766520276089</v>
      </c>
      <c r="G314" s="9">
        <v>2306.9906608110432</v>
      </c>
      <c r="H314" s="9">
        <f>G314/100</f>
        <v>23.069906608110433</v>
      </c>
    </row>
    <row r="315" spans="1:8" s="6" customFormat="1">
      <c r="A315" s="3">
        <f t="shared" si="4"/>
        <v>310</v>
      </c>
      <c r="B315" s="3" t="s">
        <v>420</v>
      </c>
      <c r="C315" s="3" t="s">
        <v>117</v>
      </c>
      <c r="D315" s="3" t="s">
        <v>118</v>
      </c>
      <c r="E315" s="3" t="s">
        <v>94</v>
      </c>
      <c r="F315" s="9">
        <v>2606.6702988459233</v>
      </c>
      <c r="G315" s="9">
        <v>2606.6702988459233</v>
      </c>
      <c r="H315" s="9">
        <f>G315/100</f>
        <v>26.066702988459234</v>
      </c>
    </row>
    <row r="316" spans="1:8" s="6" customFormat="1">
      <c r="A316" s="3">
        <f t="shared" si="4"/>
        <v>311</v>
      </c>
      <c r="B316" s="3" t="s">
        <v>421</v>
      </c>
      <c r="C316" s="3" t="s">
        <v>156</v>
      </c>
      <c r="D316" s="3" t="s">
        <v>157</v>
      </c>
      <c r="E316" s="3" t="s">
        <v>134</v>
      </c>
      <c r="F316" s="9">
        <v>1200.1036306368039</v>
      </c>
      <c r="G316" s="9">
        <v>3000.2590765920095</v>
      </c>
      <c r="H316" s="9">
        <f>G316/100</f>
        <v>30.002590765920093</v>
      </c>
    </row>
    <row r="317" spans="1:8" s="6" customFormat="1">
      <c r="A317" s="3">
        <f t="shared" si="4"/>
        <v>312</v>
      </c>
      <c r="B317" s="3" t="s">
        <v>422</v>
      </c>
      <c r="C317" s="3" t="s">
        <v>247</v>
      </c>
      <c r="D317" s="3" t="s">
        <v>248</v>
      </c>
      <c r="E317" s="3" t="s">
        <v>125</v>
      </c>
      <c r="F317" s="9">
        <v>1766.6591207392164</v>
      </c>
      <c r="G317" s="9">
        <v>2804.2208265701847</v>
      </c>
      <c r="H317" s="9">
        <f>G317/100</f>
        <v>28.042208265701849</v>
      </c>
    </row>
    <row r="318" spans="1:8" s="6" customFormat="1">
      <c r="A318" s="3">
        <f t="shared" si="4"/>
        <v>313</v>
      </c>
      <c r="B318" s="3" t="s">
        <v>423</v>
      </c>
      <c r="C318" s="3" t="s">
        <v>63</v>
      </c>
      <c r="D318" s="3" t="s">
        <v>64</v>
      </c>
      <c r="E318" s="3" t="s">
        <v>164</v>
      </c>
      <c r="F318" s="9">
        <v>11901.636412696898</v>
      </c>
      <c r="G318" s="9">
        <v>6612.020229276055</v>
      </c>
      <c r="H318" s="9">
        <f>G318/100</f>
        <v>66.120202292760553</v>
      </c>
    </row>
    <row r="319" spans="1:8" s="6" customFormat="1">
      <c r="A319" s="3">
        <f t="shared" si="4"/>
        <v>314</v>
      </c>
      <c r="B319" s="3" t="s">
        <v>424</v>
      </c>
      <c r="C319" s="3" t="s">
        <v>110</v>
      </c>
      <c r="D319" s="3" t="s">
        <v>111</v>
      </c>
      <c r="E319" s="3" t="s">
        <v>87</v>
      </c>
      <c r="F319" s="9">
        <v>5770.893235427453</v>
      </c>
      <c r="G319" s="9">
        <v>2308.3572941709813</v>
      </c>
      <c r="H319" s="9">
        <f>G319/100</f>
        <v>23.083572941709814</v>
      </c>
    </row>
    <row r="320" spans="1:8" s="6" customFormat="1">
      <c r="A320" s="3">
        <f t="shared" si="4"/>
        <v>315</v>
      </c>
      <c r="B320" s="3" t="s">
        <v>425</v>
      </c>
      <c r="C320" s="3" t="s">
        <v>117</v>
      </c>
      <c r="D320" s="3" t="s">
        <v>118</v>
      </c>
      <c r="E320" s="3" t="s">
        <v>120</v>
      </c>
      <c r="F320" s="9">
        <v>2606.6305182730275</v>
      </c>
      <c r="G320" s="9">
        <v>2606.6305182730275</v>
      </c>
      <c r="H320" s="9">
        <f>G320/100</f>
        <v>26.066305182730275</v>
      </c>
    </row>
    <row r="321" spans="1:8" s="6" customFormat="1">
      <c r="A321" s="3">
        <f t="shared" si="4"/>
        <v>316</v>
      </c>
      <c r="B321" s="3" t="s">
        <v>426</v>
      </c>
      <c r="C321" s="3" t="s">
        <v>67</v>
      </c>
      <c r="D321" s="3" t="s">
        <v>68</v>
      </c>
      <c r="E321" s="3" t="s">
        <v>69</v>
      </c>
      <c r="F321" s="9">
        <v>3846.344973034837</v>
      </c>
      <c r="G321" s="9">
        <v>2403.9656081467733</v>
      </c>
      <c r="H321" s="9">
        <f>G321/100</f>
        <v>24.039656081467733</v>
      </c>
    </row>
    <row r="322" spans="1:8" s="6" customFormat="1">
      <c r="A322" s="3">
        <f t="shared" si="4"/>
        <v>317</v>
      </c>
      <c r="B322" s="3" t="s">
        <v>427</v>
      </c>
      <c r="C322" s="3" t="s">
        <v>67</v>
      </c>
      <c r="D322" s="3" t="s">
        <v>68</v>
      </c>
      <c r="E322" s="3" t="s">
        <v>101</v>
      </c>
      <c r="F322" s="9">
        <v>3849.5030626441139</v>
      </c>
      <c r="G322" s="9">
        <v>2405.9394141525709</v>
      </c>
      <c r="H322" s="9">
        <f>G322/100</f>
        <v>24.059394141525708</v>
      </c>
    </row>
    <row r="323" spans="1:8" s="6" customFormat="1">
      <c r="A323" s="3">
        <f t="shared" si="4"/>
        <v>318</v>
      </c>
      <c r="B323" s="3" t="s">
        <v>428</v>
      </c>
      <c r="C323" s="3" t="s">
        <v>110</v>
      </c>
      <c r="D323" s="3" t="s">
        <v>111</v>
      </c>
      <c r="E323" s="3" t="s">
        <v>106</v>
      </c>
      <c r="F323" s="9">
        <v>5824.2168001150358</v>
      </c>
      <c r="G323" s="9">
        <v>2329.6867200460147</v>
      </c>
      <c r="H323" s="9">
        <f>G323/100</f>
        <v>23.296867200460145</v>
      </c>
    </row>
    <row r="324" spans="1:8" s="6" customFormat="1">
      <c r="A324" s="3">
        <f t="shared" si="4"/>
        <v>319</v>
      </c>
      <c r="B324" s="3" t="s">
        <v>429</v>
      </c>
      <c r="C324" s="3" t="s">
        <v>59</v>
      </c>
      <c r="D324" s="3" t="s">
        <v>60</v>
      </c>
      <c r="E324" s="3" t="s">
        <v>120</v>
      </c>
      <c r="F324" s="9">
        <v>12617.260287813078</v>
      </c>
      <c r="G324" s="9">
        <v>2002.7397282242982</v>
      </c>
      <c r="H324" s="9">
        <f>G324/100</f>
        <v>20.027397282242983</v>
      </c>
    </row>
    <row r="325" spans="1:8" s="6" customFormat="1">
      <c r="A325" s="3">
        <f t="shared" si="4"/>
        <v>320</v>
      </c>
      <c r="B325" s="3" t="s">
        <v>430</v>
      </c>
      <c r="C325" s="3" t="s">
        <v>59</v>
      </c>
      <c r="D325" s="3" t="s">
        <v>60</v>
      </c>
      <c r="E325" s="3" t="s">
        <v>120</v>
      </c>
      <c r="F325" s="9">
        <v>12606.319737890739</v>
      </c>
      <c r="G325" s="9">
        <v>2001.0031329985302</v>
      </c>
      <c r="H325" s="9">
        <f>G325/100</f>
        <v>20.010031329985303</v>
      </c>
    </row>
    <row r="326" spans="1:8" s="6" customFormat="1">
      <c r="A326" s="3">
        <f t="shared" si="4"/>
        <v>321</v>
      </c>
      <c r="B326" s="3" t="s">
        <v>431</v>
      </c>
      <c r="C326" s="3" t="s">
        <v>110</v>
      </c>
      <c r="D326" s="3" t="s">
        <v>111</v>
      </c>
      <c r="E326" s="3" t="s">
        <v>104</v>
      </c>
      <c r="F326" s="9">
        <v>5751.3781938071015</v>
      </c>
      <c r="G326" s="9">
        <v>2300.5512775228403</v>
      </c>
      <c r="H326" s="9">
        <f>G326/100</f>
        <v>23.005512775228404</v>
      </c>
    </row>
    <row r="327" spans="1:8" s="6" customFormat="1">
      <c r="A327" s="3">
        <f t="shared" si="4"/>
        <v>322</v>
      </c>
      <c r="B327" s="3" t="s">
        <v>432</v>
      </c>
      <c r="C327" s="3" t="s">
        <v>99</v>
      </c>
      <c r="D327" s="3" t="s">
        <v>100</v>
      </c>
      <c r="E327" s="3" t="s">
        <v>79</v>
      </c>
      <c r="F327" s="9">
        <v>8431.8257395233704</v>
      </c>
      <c r="G327" s="9">
        <v>2107.9564348808426</v>
      </c>
      <c r="H327" s="9">
        <f>G327/100</f>
        <v>21.079564348808425</v>
      </c>
    </row>
    <row r="328" spans="1:8" s="6" customFormat="1">
      <c r="A328" s="3">
        <f t="shared" si="4"/>
        <v>323</v>
      </c>
      <c r="B328" s="3" t="s">
        <v>433</v>
      </c>
      <c r="C328" s="3" t="s">
        <v>117</v>
      </c>
      <c r="D328" s="3" t="s">
        <v>118</v>
      </c>
      <c r="E328" s="3" t="s">
        <v>136</v>
      </c>
      <c r="F328" s="9">
        <v>2602.7830111969342</v>
      </c>
      <c r="G328" s="9">
        <v>2602.7830111969342</v>
      </c>
      <c r="H328" s="9">
        <f>G328/100</f>
        <v>26.027830111969344</v>
      </c>
    </row>
    <row r="329" spans="1:8" s="6" customFormat="1">
      <c r="A329" s="3">
        <f t="shared" ref="A329:A391" si="5">A328+1</f>
        <v>324</v>
      </c>
      <c r="B329" s="3" t="s">
        <v>434</v>
      </c>
      <c r="C329" s="3" t="s">
        <v>63</v>
      </c>
      <c r="D329" s="3" t="s">
        <v>64</v>
      </c>
      <c r="E329" s="3" t="s">
        <v>87</v>
      </c>
      <c r="F329" s="9">
        <v>11882.364398381447</v>
      </c>
      <c r="G329" s="9">
        <v>6601.313554656359</v>
      </c>
      <c r="H329" s="9">
        <f>G329/100</f>
        <v>66.013135546563589</v>
      </c>
    </row>
    <row r="330" spans="1:8" s="6" customFormat="1">
      <c r="A330" s="3">
        <f t="shared" si="5"/>
        <v>325</v>
      </c>
      <c r="B330" s="3" t="s">
        <v>435</v>
      </c>
      <c r="C330" s="3" t="s">
        <v>110</v>
      </c>
      <c r="D330" s="3" t="s">
        <v>111</v>
      </c>
      <c r="E330" s="3" t="s">
        <v>79</v>
      </c>
      <c r="F330" s="9">
        <v>5766.5610760777918</v>
      </c>
      <c r="G330" s="9">
        <v>2306.6244304311167</v>
      </c>
      <c r="H330" s="9">
        <f>G330/100</f>
        <v>23.066244304311166</v>
      </c>
    </row>
    <row r="331" spans="1:8" s="6" customFormat="1">
      <c r="A331" s="3">
        <f t="shared" si="5"/>
        <v>326</v>
      </c>
      <c r="B331" s="3" t="s">
        <v>436</v>
      </c>
      <c r="C331" s="3" t="s">
        <v>67</v>
      </c>
      <c r="D331" s="3" t="s">
        <v>68</v>
      </c>
      <c r="E331" s="3" t="s">
        <v>104</v>
      </c>
      <c r="F331" s="9">
        <v>3840.2019937963305</v>
      </c>
      <c r="G331" s="9">
        <v>2400.1262461227066</v>
      </c>
      <c r="H331" s="9">
        <f>G331/100</f>
        <v>24.001262461227064</v>
      </c>
    </row>
    <row r="332" spans="1:8" s="6" customFormat="1">
      <c r="A332" s="3">
        <f t="shared" si="5"/>
        <v>327</v>
      </c>
      <c r="B332" s="3" t="s">
        <v>437</v>
      </c>
      <c r="C332" s="3" t="s">
        <v>99</v>
      </c>
      <c r="D332" s="3" t="s">
        <v>100</v>
      </c>
      <c r="E332" s="3" t="s">
        <v>61</v>
      </c>
      <c r="F332" s="9">
        <v>8420.7297601544542</v>
      </c>
      <c r="G332" s="9">
        <v>2105.1824400386135</v>
      </c>
      <c r="H332" s="9">
        <f>G332/100</f>
        <v>21.051824400386135</v>
      </c>
    </row>
    <row r="333" spans="1:8" s="6" customFormat="1">
      <c r="A333" s="3">
        <f t="shared" si="5"/>
        <v>328</v>
      </c>
      <c r="B333" s="3" t="s">
        <v>438</v>
      </c>
      <c r="C333" s="3" t="s">
        <v>99</v>
      </c>
      <c r="D333" s="3" t="s">
        <v>100</v>
      </c>
      <c r="E333" s="3" t="s">
        <v>120</v>
      </c>
      <c r="F333" s="9">
        <v>8418.9204622420002</v>
      </c>
      <c r="G333" s="9">
        <v>2104.7301155605001</v>
      </c>
      <c r="H333" s="9">
        <f>G333/100</f>
        <v>21.047301155605002</v>
      </c>
    </row>
    <row r="334" spans="1:8" s="6" customFormat="1">
      <c r="A334" s="3">
        <f t="shared" si="5"/>
        <v>329</v>
      </c>
      <c r="B334" s="3" t="s">
        <v>439</v>
      </c>
      <c r="C334" s="3" t="s">
        <v>117</v>
      </c>
      <c r="D334" s="3" t="s">
        <v>118</v>
      </c>
      <c r="E334" s="3" t="s">
        <v>291</v>
      </c>
      <c r="F334" s="9">
        <v>2609.3968800806292</v>
      </c>
      <c r="G334" s="9">
        <v>2609.3968800806292</v>
      </c>
      <c r="H334" s="9">
        <f>G334/100</f>
        <v>26.093968800806291</v>
      </c>
    </row>
    <row r="335" spans="1:8" s="6" customFormat="1">
      <c r="A335" s="3">
        <f t="shared" si="5"/>
        <v>330</v>
      </c>
      <c r="B335" s="3" t="s">
        <v>440</v>
      </c>
      <c r="C335" s="3" t="s">
        <v>110</v>
      </c>
      <c r="D335" s="3" t="s">
        <v>111</v>
      </c>
      <c r="E335" s="3" t="s">
        <v>136</v>
      </c>
      <c r="F335" s="9">
        <v>5756.3612910690608</v>
      </c>
      <c r="G335" s="9">
        <v>2302.5445164276243</v>
      </c>
      <c r="H335" s="9">
        <f>G335/100</f>
        <v>23.025445164276242</v>
      </c>
    </row>
    <row r="336" spans="1:8" s="6" customFormat="1">
      <c r="A336" s="3">
        <f t="shared" si="5"/>
        <v>331</v>
      </c>
      <c r="B336" s="3" t="s">
        <v>441</v>
      </c>
      <c r="C336" s="3" t="s">
        <v>67</v>
      </c>
      <c r="D336" s="3" t="s">
        <v>68</v>
      </c>
      <c r="E336" s="3" t="s">
        <v>71</v>
      </c>
      <c r="F336" s="9">
        <v>3856.2363132367991</v>
      </c>
      <c r="G336" s="9">
        <v>2410.1476957729997</v>
      </c>
      <c r="H336" s="9">
        <f>G336/100</f>
        <v>24.101476957729997</v>
      </c>
    </row>
    <row r="337" spans="1:8" s="6" customFormat="1">
      <c r="A337" s="3">
        <f t="shared" si="5"/>
        <v>332</v>
      </c>
      <c r="B337" s="3" t="s">
        <v>442</v>
      </c>
      <c r="C337" s="3" t="s">
        <v>110</v>
      </c>
      <c r="D337" s="3" t="s">
        <v>111</v>
      </c>
      <c r="E337" s="3" t="s">
        <v>71</v>
      </c>
      <c r="F337" s="9">
        <v>5758.9754102100496</v>
      </c>
      <c r="G337" s="9">
        <v>2303.5901640840202</v>
      </c>
      <c r="H337" s="9">
        <f>G337/100</f>
        <v>23.035901640840201</v>
      </c>
    </row>
    <row r="338" spans="1:8" s="6" customFormat="1">
      <c r="A338" s="3">
        <f t="shared" si="5"/>
        <v>333</v>
      </c>
      <c r="B338" s="3" t="s">
        <v>443</v>
      </c>
      <c r="C338" s="3" t="s">
        <v>110</v>
      </c>
      <c r="D338" s="3" t="s">
        <v>111</v>
      </c>
      <c r="E338" s="3" t="s">
        <v>61</v>
      </c>
      <c r="F338" s="9">
        <v>5763.1343034035863</v>
      </c>
      <c r="G338" s="9">
        <v>2305.2537213614346</v>
      </c>
      <c r="H338" s="9">
        <f>G338/100</f>
        <v>23.052537213614347</v>
      </c>
    </row>
    <row r="339" spans="1:8" s="6" customFormat="1">
      <c r="A339" s="3">
        <f t="shared" si="5"/>
        <v>334</v>
      </c>
      <c r="B339" s="3" t="s">
        <v>444</v>
      </c>
      <c r="C339" s="3" t="s">
        <v>67</v>
      </c>
      <c r="D339" s="3" t="s">
        <v>68</v>
      </c>
      <c r="E339" s="3" t="s">
        <v>152</v>
      </c>
      <c r="F339" s="9">
        <v>3840.5092807561291</v>
      </c>
      <c r="G339" s="9">
        <v>2400.3183004725806</v>
      </c>
      <c r="H339" s="9">
        <f>G339/100</f>
        <v>24.003183004725805</v>
      </c>
    </row>
    <row r="340" spans="1:8" s="6" customFormat="1">
      <c r="A340" s="3">
        <f t="shared" si="5"/>
        <v>335</v>
      </c>
      <c r="B340" s="3" t="s">
        <v>445</v>
      </c>
      <c r="C340" s="3" t="s">
        <v>110</v>
      </c>
      <c r="D340" s="3" t="s">
        <v>111</v>
      </c>
      <c r="E340" s="3" t="s">
        <v>79</v>
      </c>
      <c r="F340" s="9">
        <v>5768.4261686903283</v>
      </c>
      <c r="G340" s="9">
        <v>2307.3704674761316</v>
      </c>
      <c r="H340" s="9">
        <f>G340/100</f>
        <v>23.073704674761316</v>
      </c>
    </row>
    <row r="341" spans="1:8" s="6" customFormat="1">
      <c r="A341" s="3">
        <f t="shared" si="5"/>
        <v>336</v>
      </c>
      <c r="B341" s="3" t="s">
        <v>446</v>
      </c>
      <c r="C341" s="3" t="s">
        <v>110</v>
      </c>
      <c r="D341" s="3" t="s">
        <v>111</v>
      </c>
      <c r="E341" s="3" t="s">
        <v>134</v>
      </c>
      <c r="F341" s="9">
        <v>5760.2669300232546</v>
      </c>
      <c r="G341" s="9">
        <v>2304.1067720093019</v>
      </c>
      <c r="H341" s="9">
        <f>G341/100</f>
        <v>23.041067720093018</v>
      </c>
    </row>
    <row r="342" spans="1:8" s="6" customFormat="1">
      <c r="A342" s="3">
        <f t="shared" si="5"/>
        <v>337</v>
      </c>
      <c r="B342" s="3" t="s">
        <v>447</v>
      </c>
      <c r="C342" s="3" t="s">
        <v>110</v>
      </c>
      <c r="D342" s="3" t="s">
        <v>111</v>
      </c>
      <c r="E342" s="3" t="s">
        <v>79</v>
      </c>
      <c r="F342" s="9">
        <v>5757.628192702311</v>
      </c>
      <c r="G342" s="9">
        <v>2303.0512770809241</v>
      </c>
      <c r="H342" s="9">
        <f>G342/100</f>
        <v>23.030512770809242</v>
      </c>
    </row>
    <row r="343" spans="1:8" s="6" customFormat="1">
      <c r="A343" s="3">
        <f t="shared" si="5"/>
        <v>338</v>
      </c>
      <c r="B343" s="3" t="s">
        <v>448</v>
      </c>
      <c r="C343" s="3" t="s">
        <v>99</v>
      </c>
      <c r="D343" s="3" t="s">
        <v>100</v>
      </c>
      <c r="E343" s="3" t="s">
        <v>106</v>
      </c>
      <c r="F343" s="9">
        <v>8431.5335087869535</v>
      </c>
      <c r="G343" s="9">
        <v>2107.8833771967384</v>
      </c>
      <c r="H343" s="9">
        <f>G343/100</f>
        <v>21.078833771967382</v>
      </c>
    </row>
    <row r="344" spans="1:8" s="6" customFormat="1">
      <c r="A344" s="3">
        <f t="shared" si="5"/>
        <v>339</v>
      </c>
      <c r="B344" s="3" t="s">
        <v>449</v>
      </c>
      <c r="C344" s="3" t="s">
        <v>156</v>
      </c>
      <c r="D344" s="3" t="s">
        <v>157</v>
      </c>
      <c r="E344" s="3" t="s">
        <v>106</v>
      </c>
      <c r="F344" s="9">
        <v>1200.0716007360402</v>
      </c>
      <c r="G344" s="9">
        <v>3000.1790018401002</v>
      </c>
      <c r="H344" s="9">
        <f>G344/100</f>
        <v>30.001790018401003</v>
      </c>
    </row>
    <row r="345" spans="1:8" s="6" customFormat="1">
      <c r="A345" s="3">
        <f t="shared" si="5"/>
        <v>340</v>
      </c>
      <c r="B345" s="3" t="s">
        <v>450</v>
      </c>
      <c r="C345" s="3" t="s">
        <v>117</v>
      </c>
      <c r="D345" s="3" t="s">
        <v>118</v>
      </c>
      <c r="E345" s="3" t="s">
        <v>96</v>
      </c>
      <c r="F345" s="9">
        <v>2600.0311020994782</v>
      </c>
      <c r="G345" s="9">
        <v>2600.0311020994782</v>
      </c>
      <c r="H345" s="9">
        <f>G345/100</f>
        <v>26.000311020994783</v>
      </c>
    </row>
    <row r="346" spans="1:8" s="6" customFormat="1">
      <c r="A346" s="3">
        <f t="shared" si="5"/>
        <v>341</v>
      </c>
      <c r="B346" s="3" t="s">
        <v>451</v>
      </c>
      <c r="C346" s="3" t="s">
        <v>99</v>
      </c>
      <c r="D346" s="3" t="s">
        <v>100</v>
      </c>
      <c r="E346" s="3" t="s">
        <v>164</v>
      </c>
      <c r="F346" s="9">
        <v>8409.4356260267959</v>
      </c>
      <c r="G346" s="9">
        <v>2102.358906506699</v>
      </c>
      <c r="H346" s="9">
        <f>G346/100</f>
        <v>21.023589065066989</v>
      </c>
    </row>
    <row r="347" spans="1:8" s="6" customFormat="1">
      <c r="A347" s="3">
        <f t="shared" si="5"/>
        <v>342</v>
      </c>
      <c r="B347" s="3" t="s">
        <v>452</v>
      </c>
      <c r="C347" s="3" t="s">
        <v>99</v>
      </c>
      <c r="D347" s="3" t="s">
        <v>100</v>
      </c>
      <c r="E347" s="3" t="s">
        <v>79</v>
      </c>
      <c r="F347" s="9">
        <v>8403.0469394429565</v>
      </c>
      <c r="G347" s="9">
        <v>2100.7617348607391</v>
      </c>
      <c r="H347" s="9">
        <f>G347/100</f>
        <v>21.00761734860739</v>
      </c>
    </row>
    <row r="348" spans="1:8" s="6" customFormat="1">
      <c r="A348" s="3">
        <f t="shared" si="5"/>
        <v>343</v>
      </c>
      <c r="B348" s="3" t="s">
        <v>453</v>
      </c>
      <c r="C348" s="3" t="s">
        <v>59</v>
      </c>
      <c r="D348" s="3" t="s">
        <v>60</v>
      </c>
      <c r="E348" s="3" t="s">
        <v>65</v>
      </c>
      <c r="F348" s="9">
        <v>12600.000068099207</v>
      </c>
      <c r="G348" s="9">
        <v>2000.000010809398</v>
      </c>
      <c r="H348" s="9">
        <f>G348/100</f>
        <v>20.000000108093978</v>
      </c>
    </row>
    <row r="349" spans="1:8" s="6" customFormat="1">
      <c r="A349" s="3">
        <f t="shared" si="5"/>
        <v>344</v>
      </c>
      <c r="B349" s="3" t="s">
        <v>454</v>
      </c>
      <c r="C349" s="3" t="s">
        <v>59</v>
      </c>
      <c r="D349" s="3" t="s">
        <v>60</v>
      </c>
      <c r="E349" s="3" t="s">
        <v>130</v>
      </c>
      <c r="F349" s="9">
        <v>12611.383721659065</v>
      </c>
      <c r="G349" s="9">
        <v>2001.8069399458832</v>
      </c>
      <c r="H349" s="9">
        <f>G349/100</f>
        <v>20.018069399458831</v>
      </c>
    </row>
    <row r="350" spans="1:8" s="6" customFormat="1">
      <c r="A350" s="3">
        <f t="shared" si="5"/>
        <v>345</v>
      </c>
      <c r="B350" s="3" t="s">
        <v>455</v>
      </c>
      <c r="C350" s="3" t="s">
        <v>99</v>
      </c>
      <c r="D350" s="3" t="s">
        <v>100</v>
      </c>
      <c r="E350" s="3" t="s">
        <v>120</v>
      </c>
      <c r="F350" s="9">
        <v>8414.8155820987413</v>
      </c>
      <c r="G350" s="9">
        <v>2103.7038955246853</v>
      </c>
      <c r="H350" s="9">
        <f>G350/100</f>
        <v>21.037038955246853</v>
      </c>
    </row>
    <row r="351" spans="1:8" s="6" customFormat="1">
      <c r="A351" s="3">
        <f t="shared" si="5"/>
        <v>346</v>
      </c>
      <c r="B351" s="3" t="s">
        <v>456</v>
      </c>
      <c r="C351" s="3" t="s">
        <v>59</v>
      </c>
      <c r="D351" s="3" t="s">
        <v>60</v>
      </c>
      <c r="E351" s="3" t="s">
        <v>164</v>
      </c>
      <c r="F351" s="9">
        <v>12624.593342937822</v>
      </c>
      <c r="G351" s="9">
        <v>2003.9037052282258</v>
      </c>
      <c r="H351" s="9">
        <f>G351/100</f>
        <v>20.039037052282257</v>
      </c>
    </row>
    <row r="352" spans="1:8" s="6" customFormat="1">
      <c r="A352" s="3">
        <f t="shared" si="5"/>
        <v>347</v>
      </c>
      <c r="B352" s="3" t="s">
        <v>457</v>
      </c>
      <c r="C352" s="3" t="s">
        <v>110</v>
      </c>
      <c r="D352" s="3" t="s">
        <v>111</v>
      </c>
      <c r="E352" s="3" t="s">
        <v>79</v>
      </c>
      <c r="F352" s="9">
        <v>5755.9109957568535</v>
      </c>
      <c r="G352" s="9">
        <v>2302.3643983027414</v>
      </c>
      <c r="H352" s="9">
        <f>G352/100</f>
        <v>23.023643983027412</v>
      </c>
    </row>
    <row r="353" spans="1:8" s="6" customFormat="1">
      <c r="A353" s="3">
        <f t="shared" si="5"/>
        <v>348</v>
      </c>
      <c r="B353" s="3" t="s">
        <v>458</v>
      </c>
      <c r="C353" s="3" t="s">
        <v>74</v>
      </c>
      <c r="D353" s="3" t="s">
        <v>75</v>
      </c>
      <c r="E353" s="3" t="s">
        <v>120</v>
      </c>
      <c r="F353" s="9">
        <v>14029.974229533173</v>
      </c>
      <c r="G353" s="9">
        <v>1402.9974229533173</v>
      </c>
      <c r="H353" s="9">
        <f>G353/100</f>
        <v>14.029974229533172</v>
      </c>
    </row>
    <row r="354" spans="1:8" s="6" customFormat="1">
      <c r="A354" s="3">
        <f t="shared" si="5"/>
        <v>349</v>
      </c>
      <c r="B354" s="3" t="s">
        <v>459</v>
      </c>
      <c r="C354" s="3" t="s">
        <v>74</v>
      </c>
      <c r="D354" s="3" t="s">
        <v>75</v>
      </c>
      <c r="E354" s="3" t="s">
        <v>120</v>
      </c>
      <c r="F354" s="9">
        <v>14022.48512404262</v>
      </c>
      <c r="G354" s="9">
        <v>1402.2485124042619</v>
      </c>
      <c r="H354" s="9">
        <f>G354/100</f>
        <v>14.022485124042619</v>
      </c>
    </row>
    <row r="355" spans="1:8" s="6" customFormat="1">
      <c r="A355" s="3">
        <f t="shared" si="5"/>
        <v>350</v>
      </c>
      <c r="B355" s="3" t="s">
        <v>460</v>
      </c>
      <c r="C355" s="3" t="s">
        <v>110</v>
      </c>
      <c r="D355" s="3" t="s">
        <v>111</v>
      </c>
      <c r="E355" s="3" t="s">
        <v>94</v>
      </c>
      <c r="F355" s="9">
        <v>5771.0780860039731</v>
      </c>
      <c r="G355" s="9">
        <v>2308.4312344015893</v>
      </c>
      <c r="H355" s="9">
        <f>G355/100</f>
        <v>23.084312344015892</v>
      </c>
    </row>
    <row r="356" spans="1:8" s="6" customFormat="1">
      <c r="A356" s="3">
        <f t="shared" si="5"/>
        <v>351</v>
      </c>
      <c r="B356" s="3" t="s">
        <v>461</v>
      </c>
      <c r="C356" s="3" t="s">
        <v>110</v>
      </c>
      <c r="D356" s="3" t="s">
        <v>111</v>
      </c>
      <c r="E356" s="3" t="s">
        <v>104</v>
      </c>
      <c r="F356" s="9">
        <v>5750.0416616021112</v>
      </c>
      <c r="G356" s="9">
        <v>2300.0166646408443</v>
      </c>
      <c r="H356" s="9">
        <f>G356/100</f>
        <v>23.000166646408442</v>
      </c>
    </row>
    <row r="357" spans="1:8" s="6" customFormat="1">
      <c r="A357" s="3">
        <f t="shared" si="5"/>
        <v>352</v>
      </c>
      <c r="B357" s="3" t="s">
        <v>462</v>
      </c>
      <c r="C357" s="3" t="s">
        <v>99</v>
      </c>
      <c r="D357" s="3" t="s">
        <v>100</v>
      </c>
      <c r="E357" s="3" t="s">
        <v>69</v>
      </c>
      <c r="F357" s="9">
        <v>8401.9306322549437</v>
      </c>
      <c r="G357" s="9">
        <v>2100.4826580637359</v>
      </c>
      <c r="H357" s="9">
        <f>G357/100</f>
        <v>21.00482658063736</v>
      </c>
    </row>
    <row r="358" spans="1:8" s="6" customFormat="1">
      <c r="A358" s="3">
        <f t="shared" si="5"/>
        <v>353</v>
      </c>
      <c r="B358" s="3" t="s">
        <v>463</v>
      </c>
      <c r="C358" s="3" t="s">
        <v>99</v>
      </c>
      <c r="D358" s="3" t="s">
        <v>100</v>
      </c>
      <c r="E358" s="3" t="s">
        <v>71</v>
      </c>
      <c r="F358" s="9">
        <v>8415.6530159272406</v>
      </c>
      <c r="G358" s="9">
        <v>2103.9132539818102</v>
      </c>
      <c r="H358" s="9">
        <f>G358/100</f>
        <v>21.039132539818102</v>
      </c>
    </row>
    <row r="359" spans="1:8" s="6" customFormat="1">
      <c r="A359" s="3">
        <f t="shared" si="5"/>
        <v>354</v>
      </c>
      <c r="B359" s="3" t="s">
        <v>464</v>
      </c>
      <c r="C359" s="3" t="s">
        <v>247</v>
      </c>
      <c r="D359" s="3" t="s">
        <v>248</v>
      </c>
      <c r="E359" s="3" t="s">
        <v>71</v>
      </c>
      <c r="F359" s="9">
        <v>1764.6127471759617</v>
      </c>
      <c r="G359" s="9">
        <v>2800.9726145650184</v>
      </c>
      <c r="H359" s="9">
        <f>G359/100</f>
        <v>28.009726145650184</v>
      </c>
    </row>
    <row r="360" spans="1:8" s="6" customFormat="1">
      <c r="A360" s="3">
        <f t="shared" si="5"/>
        <v>355</v>
      </c>
      <c r="B360" s="3" t="s">
        <v>465</v>
      </c>
      <c r="C360" s="3" t="s">
        <v>99</v>
      </c>
      <c r="D360" s="3" t="s">
        <v>100</v>
      </c>
      <c r="E360" s="3" t="s">
        <v>96</v>
      </c>
      <c r="F360" s="9">
        <v>8413.4024378461327</v>
      </c>
      <c r="G360" s="9">
        <v>2103.3506094615332</v>
      </c>
      <c r="H360" s="9">
        <f>G360/100</f>
        <v>21.033506094615333</v>
      </c>
    </row>
    <row r="361" spans="1:8" s="6" customFormat="1">
      <c r="A361" s="3">
        <f t="shared" si="5"/>
        <v>356</v>
      </c>
      <c r="B361" s="3" t="s">
        <v>466</v>
      </c>
      <c r="C361" s="3" t="s">
        <v>110</v>
      </c>
      <c r="D361" s="3" t="s">
        <v>111</v>
      </c>
      <c r="E361" s="3" t="s">
        <v>120</v>
      </c>
      <c r="F361" s="9">
        <v>5751.9774838900148</v>
      </c>
      <c r="G361" s="9">
        <v>2300.790993556006</v>
      </c>
      <c r="H361" s="9">
        <f>G361/100</f>
        <v>23.007909935560061</v>
      </c>
    </row>
    <row r="362" spans="1:8" s="6" customFormat="1">
      <c r="A362" s="3">
        <f t="shared" si="5"/>
        <v>357</v>
      </c>
      <c r="B362" s="3" t="s">
        <v>467</v>
      </c>
      <c r="C362" s="3" t="s">
        <v>117</v>
      </c>
      <c r="D362" s="3" t="s">
        <v>118</v>
      </c>
      <c r="E362" s="3" t="s">
        <v>120</v>
      </c>
      <c r="F362" s="9">
        <v>2604.3038597054419</v>
      </c>
      <c r="G362" s="9">
        <v>2604.3038597054419</v>
      </c>
      <c r="H362" s="9">
        <f>G362/100</f>
        <v>26.043038597054419</v>
      </c>
    </row>
    <row r="363" spans="1:8" s="6" customFormat="1">
      <c r="A363" s="3">
        <f t="shared" si="5"/>
        <v>358</v>
      </c>
      <c r="B363" s="3" t="s">
        <v>468</v>
      </c>
      <c r="C363" s="3" t="s">
        <v>110</v>
      </c>
      <c r="D363" s="3" t="s">
        <v>111</v>
      </c>
      <c r="E363" s="3" t="s">
        <v>71</v>
      </c>
      <c r="F363" s="9">
        <v>5752.2813384348583</v>
      </c>
      <c r="G363" s="9">
        <v>2300.9125353739432</v>
      </c>
      <c r="H363" s="9">
        <f>G363/100</f>
        <v>23.009125353739432</v>
      </c>
    </row>
    <row r="364" spans="1:8" s="6" customFormat="1">
      <c r="A364" s="3">
        <f t="shared" si="5"/>
        <v>359</v>
      </c>
      <c r="B364" s="3" t="s">
        <v>469</v>
      </c>
      <c r="C364" s="3" t="s">
        <v>110</v>
      </c>
      <c r="D364" s="3" t="s">
        <v>111</v>
      </c>
      <c r="E364" s="3" t="s">
        <v>79</v>
      </c>
      <c r="F364" s="9">
        <v>5755.0774694913616</v>
      </c>
      <c r="G364" s="9">
        <v>2302.0309877965447</v>
      </c>
      <c r="H364" s="9">
        <f>G364/100</f>
        <v>23.020309877965445</v>
      </c>
    </row>
    <row r="365" spans="1:8" s="6" customFormat="1">
      <c r="A365" s="3">
        <f t="shared" si="5"/>
        <v>360</v>
      </c>
      <c r="B365" s="3" t="s">
        <v>470</v>
      </c>
      <c r="C365" s="3" t="s">
        <v>110</v>
      </c>
      <c r="D365" s="3" t="s">
        <v>111</v>
      </c>
      <c r="E365" s="3" t="s">
        <v>96</v>
      </c>
      <c r="F365" s="9">
        <v>5755.7403074569729</v>
      </c>
      <c r="G365" s="9">
        <v>2302.2961229827893</v>
      </c>
      <c r="H365" s="9">
        <f>G365/100</f>
        <v>23.022961229827892</v>
      </c>
    </row>
    <row r="366" spans="1:8" s="6" customFormat="1">
      <c r="A366" s="3">
        <f t="shared" si="5"/>
        <v>361</v>
      </c>
      <c r="B366" s="3" t="s">
        <v>471</v>
      </c>
      <c r="C366" s="3" t="s">
        <v>110</v>
      </c>
      <c r="D366" s="3" t="s">
        <v>111</v>
      </c>
      <c r="E366" s="3" t="s">
        <v>152</v>
      </c>
      <c r="F366" s="9">
        <v>5758.399479510821</v>
      </c>
      <c r="G366" s="9">
        <v>2303.3597918043288</v>
      </c>
      <c r="H366" s="9">
        <f>G366/100</f>
        <v>23.033597918043288</v>
      </c>
    </row>
    <row r="367" spans="1:8" s="6" customFormat="1">
      <c r="A367" s="3">
        <f t="shared" si="5"/>
        <v>362</v>
      </c>
      <c r="B367" s="3" t="s">
        <v>472</v>
      </c>
      <c r="C367" s="3" t="s">
        <v>67</v>
      </c>
      <c r="D367" s="3" t="s">
        <v>68</v>
      </c>
      <c r="E367" s="3" t="s">
        <v>164</v>
      </c>
      <c r="F367" s="9">
        <v>3842.2328729469205</v>
      </c>
      <c r="G367" s="9">
        <v>2401.3955455918253</v>
      </c>
      <c r="H367" s="9">
        <f>G367/100</f>
        <v>24.013955455918254</v>
      </c>
    </row>
    <row r="368" spans="1:8" s="6" customFormat="1">
      <c r="A368" s="3">
        <f t="shared" si="5"/>
        <v>363</v>
      </c>
      <c r="B368" s="3" t="s">
        <v>473</v>
      </c>
      <c r="C368" s="3" t="s">
        <v>99</v>
      </c>
      <c r="D368" s="3" t="s">
        <v>100</v>
      </c>
      <c r="E368" s="3" t="s">
        <v>106</v>
      </c>
      <c r="F368" s="9">
        <v>8400.3208351322864</v>
      </c>
      <c r="G368" s="9">
        <v>2100.0802087830716</v>
      </c>
      <c r="H368" s="9">
        <f>G368/100</f>
        <v>21.000802087830717</v>
      </c>
    </row>
    <row r="369" spans="1:8" s="6" customFormat="1">
      <c r="A369" s="3">
        <f t="shared" si="5"/>
        <v>364</v>
      </c>
      <c r="B369" s="3" t="s">
        <v>474</v>
      </c>
      <c r="C369" s="3" t="s">
        <v>74</v>
      </c>
      <c r="D369" s="3" t="s">
        <v>75</v>
      </c>
      <c r="E369" s="3" t="s">
        <v>152</v>
      </c>
      <c r="F369" s="9">
        <v>14006.613419366158</v>
      </c>
      <c r="G369" s="9">
        <v>1400.6613419366158</v>
      </c>
      <c r="H369" s="9">
        <f>G369/100</f>
        <v>14.006613419366158</v>
      </c>
    </row>
    <row r="370" spans="1:8" s="6" customFormat="1">
      <c r="A370" s="3">
        <f t="shared" si="5"/>
        <v>365</v>
      </c>
      <c r="B370" s="3" t="s">
        <v>475</v>
      </c>
      <c r="C370" s="3" t="s">
        <v>74</v>
      </c>
      <c r="D370" s="3" t="s">
        <v>75</v>
      </c>
      <c r="E370" s="3" t="s">
        <v>120</v>
      </c>
      <c r="F370" s="9">
        <v>14040.431168085574</v>
      </c>
      <c r="G370" s="9">
        <v>1404.0431168085574</v>
      </c>
      <c r="H370" s="9">
        <f>G370/100</f>
        <v>14.040431168085574</v>
      </c>
    </row>
    <row r="371" spans="1:8" s="6" customFormat="1">
      <c r="A371" s="3">
        <f t="shared" si="5"/>
        <v>366</v>
      </c>
      <c r="B371" s="3" t="s">
        <v>476</v>
      </c>
      <c r="C371" s="3" t="s">
        <v>117</v>
      </c>
      <c r="D371" s="3" t="s">
        <v>118</v>
      </c>
      <c r="E371" s="3" t="s">
        <v>164</v>
      </c>
      <c r="F371" s="9">
        <v>2602.1422014772293</v>
      </c>
      <c r="G371" s="9">
        <v>2602.1422014772293</v>
      </c>
      <c r="H371" s="9">
        <f>G371/100</f>
        <v>26.021422014772291</v>
      </c>
    </row>
    <row r="372" spans="1:8" s="6" customFormat="1">
      <c r="A372" s="3">
        <f t="shared" si="5"/>
        <v>367</v>
      </c>
      <c r="B372" s="3" t="s">
        <v>477</v>
      </c>
      <c r="C372" s="3" t="s">
        <v>117</v>
      </c>
      <c r="D372" s="3" t="s">
        <v>118</v>
      </c>
      <c r="E372" s="3" t="s">
        <v>94</v>
      </c>
      <c r="F372" s="9">
        <v>2600.0818634666548</v>
      </c>
      <c r="G372" s="9">
        <v>2600.0818634666548</v>
      </c>
      <c r="H372" s="9">
        <f>G372/100</f>
        <v>26.000818634666548</v>
      </c>
    </row>
    <row r="373" spans="1:8" s="6" customFormat="1">
      <c r="A373" s="3">
        <f t="shared" si="5"/>
        <v>368</v>
      </c>
      <c r="B373" s="3" t="s">
        <v>478</v>
      </c>
      <c r="C373" s="3" t="s">
        <v>67</v>
      </c>
      <c r="D373" s="3" t="s">
        <v>68</v>
      </c>
      <c r="E373" s="3" t="s">
        <v>104</v>
      </c>
      <c r="F373" s="9">
        <v>3840.1500338721926</v>
      </c>
      <c r="G373" s="9">
        <v>2400.0937711701204</v>
      </c>
      <c r="H373" s="9">
        <f>G373/100</f>
        <v>24.000937711701205</v>
      </c>
    </row>
    <row r="374" spans="1:8" s="6" customFormat="1">
      <c r="A374" s="3">
        <f t="shared" si="5"/>
        <v>369</v>
      </c>
      <c r="B374" s="3" t="s">
        <v>479</v>
      </c>
      <c r="C374" s="3" t="s">
        <v>117</v>
      </c>
      <c r="D374" s="3" t="s">
        <v>118</v>
      </c>
      <c r="E374" s="3" t="s">
        <v>79</v>
      </c>
      <c r="F374" s="9">
        <v>2600.0658632575596</v>
      </c>
      <c r="G374" s="9">
        <v>2600.0658632575596</v>
      </c>
      <c r="H374" s="9">
        <f>G374/100</f>
        <v>26.000658632575597</v>
      </c>
    </row>
    <row r="375" spans="1:8" s="6" customFormat="1">
      <c r="A375" s="3">
        <f t="shared" si="5"/>
        <v>370</v>
      </c>
      <c r="B375" s="3" t="s">
        <v>480</v>
      </c>
      <c r="C375" s="3" t="s">
        <v>117</v>
      </c>
      <c r="D375" s="3" t="s">
        <v>118</v>
      </c>
      <c r="E375" s="3" t="s">
        <v>134</v>
      </c>
      <c r="F375" s="9">
        <v>2601.8891701560633</v>
      </c>
      <c r="G375" s="9">
        <v>2601.8891701560633</v>
      </c>
      <c r="H375" s="9">
        <f>G375/100</f>
        <v>26.018891701560634</v>
      </c>
    </row>
    <row r="376" spans="1:8" s="6" customFormat="1">
      <c r="A376" s="3">
        <f t="shared" si="5"/>
        <v>371</v>
      </c>
      <c r="B376" s="3" t="s">
        <v>481</v>
      </c>
      <c r="C376" s="3" t="s">
        <v>482</v>
      </c>
      <c r="D376" s="3" t="s">
        <v>483</v>
      </c>
      <c r="E376" s="3"/>
      <c r="F376" s="9"/>
      <c r="G376" s="9"/>
      <c r="H376" s="9">
        <f>G376/100</f>
        <v>0</v>
      </c>
    </row>
    <row r="377" spans="1:8" s="6" customFormat="1">
      <c r="A377" s="3">
        <f t="shared" si="5"/>
        <v>372</v>
      </c>
      <c r="B377" s="3" t="s">
        <v>484</v>
      </c>
      <c r="C377" s="3" t="s">
        <v>482</v>
      </c>
      <c r="D377" s="3" t="s">
        <v>483</v>
      </c>
      <c r="E377" s="3"/>
      <c r="F377" s="9"/>
      <c r="G377" s="9"/>
      <c r="H377" s="9">
        <f>G377/100</f>
        <v>0</v>
      </c>
    </row>
    <row r="378" spans="1:8" s="6" customFormat="1">
      <c r="A378" s="3">
        <f t="shared" si="5"/>
        <v>373</v>
      </c>
      <c r="B378" s="3" t="s">
        <v>485</v>
      </c>
      <c r="C378" s="3" t="s">
        <v>67</v>
      </c>
      <c r="D378" s="3" t="s">
        <v>68</v>
      </c>
      <c r="E378" s="3" t="s">
        <v>69</v>
      </c>
      <c r="F378" s="9">
        <v>3846.6490840619681</v>
      </c>
      <c r="G378" s="9">
        <v>2404.1556775387298</v>
      </c>
      <c r="H378" s="9">
        <f>G378/100</f>
        <v>24.041556775387299</v>
      </c>
    </row>
    <row r="379" spans="1:8" s="6" customFormat="1">
      <c r="A379" s="3">
        <f t="shared" si="5"/>
        <v>374</v>
      </c>
      <c r="B379" s="3" t="s">
        <v>486</v>
      </c>
      <c r="C379" s="3" t="s">
        <v>67</v>
      </c>
      <c r="D379" s="3" t="s">
        <v>68</v>
      </c>
      <c r="E379" s="3" t="s">
        <v>65</v>
      </c>
      <c r="F379" s="9">
        <v>3840.0000338671871</v>
      </c>
      <c r="G379" s="9">
        <v>2400.0000211669917</v>
      </c>
      <c r="H379" s="9">
        <f>G379/100</f>
        <v>24.000000211669917</v>
      </c>
    </row>
    <row r="380" spans="1:8" s="6" customFormat="1">
      <c r="A380" s="3">
        <f t="shared" si="5"/>
        <v>375</v>
      </c>
      <c r="B380" s="3" t="s">
        <v>487</v>
      </c>
      <c r="C380" s="3" t="s">
        <v>67</v>
      </c>
      <c r="D380" s="3" t="s">
        <v>68</v>
      </c>
      <c r="E380" s="3" t="s">
        <v>134</v>
      </c>
      <c r="F380" s="9">
        <v>3844.2630087256725</v>
      </c>
      <c r="G380" s="9">
        <v>2402.6643804535452</v>
      </c>
      <c r="H380" s="9">
        <f>G380/100</f>
        <v>24.026643804535453</v>
      </c>
    </row>
    <row r="381" spans="1:8" s="6" customFormat="1">
      <c r="A381" s="3">
        <f t="shared" si="5"/>
        <v>376</v>
      </c>
      <c r="B381" s="3" t="s">
        <v>488</v>
      </c>
      <c r="C381" s="3" t="s">
        <v>110</v>
      </c>
      <c r="D381" s="3" t="s">
        <v>111</v>
      </c>
      <c r="E381" s="3" t="s">
        <v>61</v>
      </c>
      <c r="F381" s="9">
        <v>5750.0000476173909</v>
      </c>
      <c r="G381" s="9">
        <v>2300.0000190469564</v>
      </c>
      <c r="H381" s="9">
        <f>G381/100</f>
        <v>23.000000190469564</v>
      </c>
    </row>
    <row r="382" spans="1:8" s="6" customFormat="1">
      <c r="A382" s="3">
        <f t="shared" si="5"/>
        <v>377</v>
      </c>
      <c r="B382" s="3" t="s">
        <v>489</v>
      </c>
      <c r="C382" s="3" t="s">
        <v>59</v>
      </c>
      <c r="D382" s="3" t="s">
        <v>60</v>
      </c>
      <c r="E382" s="3" t="s">
        <v>96</v>
      </c>
      <c r="F382" s="9">
        <v>12641.127677780614</v>
      </c>
      <c r="G382" s="9">
        <v>2006.5282028223196</v>
      </c>
      <c r="H382" s="9">
        <f>G382/100</f>
        <v>20.065282028223194</v>
      </c>
    </row>
    <row r="383" spans="1:8" s="6" customFormat="1">
      <c r="A383" s="3">
        <f t="shared" si="5"/>
        <v>378</v>
      </c>
      <c r="B383" s="3" t="s">
        <v>490</v>
      </c>
      <c r="C383" s="3" t="s">
        <v>59</v>
      </c>
      <c r="D383" s="3" t="s">
        <v>60</v>
      </c>
      <c r="E383" s="3" t="s">
        <v>79</v>
      </c>
      <c r="F383" s="9">
        <v>12641.967612015054</v>
      </c>
      <c r="G383" s="9">
        <v>2006.6615257166754</v>
      </c>
      <c r="H383" s="9">
        <f>G383/100</f>
        <v>20.066615257166756</v>
      </c>
    </row>
    <row r="384" spans="1:8" s="6" customFormat="1">
      <c r="A384" s="3">
        <f t="shared" si="5"/>
        <v>379</v>
      </c>
      <c r="B384" s="3" t="s">
        <v>491</v>
      </c>
      <c r="C384" s="3" t="s">
        <v>247</v>
      </c>
      <c r="D384" s="3" t="s">
        <v>248</v>
      </c>
      <c r="E384" s="3" t="s">
        <v>65</v>
      </c>
      <c r="F384" s="9">
        <v>1764.0000163265302</v>
      </c>
      <c r="G384" s="9">
        <v>2800.000025915127</v>
      </c>
      <c r="H384" s="9">
        <f>G384/100</f>
        <v>28.000000259151271</v>
      </c>
    </row>
    <row r="385" spans="1:8" s="6" customFormat="1">
      <c r="A385" s="3">
        <f t="shared" si="5"/>
        <v>380</v>
      </c>
      <c r="B385" s="3" t="s">
        <v>492</v>
      </c>
      <c r="C385" s="3" t="s">
        <v>110</v>
      </c>
      <c r="D385" s="3" t="s">
        <v>111</v>
      </c>
      <c r="E385" s="3" t="s">
        <v>104</v>
      </c>
      <c r="F385" s="9">
        <v>5773.8068551355145</v>
      </c>
      <c r="G385" s="9">
        <v>2309.522742054206</v>
      </c>
      <c r="H385" s="9">
        <f>G385/100</f>
        <v>23.095227420542059</v>
      </c>
    </row>
    <row r="386" spans="1:8" s="6" customFormat="1">
      <c r="A386" s="3">
        <f t="shared" si="5"/>
        <v>381</v>
      </c>
      <c r="B386" s="3" t="s">
        <v>493</v>
      </c>
      <c r="C386" s="3" t="s">
        <v>117</v>
      </c>
      <c r="D386" s="3" t="s">
        <v>118</v>
      </c>
      <c r="E386" s="3" t="s">
        <v>164</v>
      </c>
      <c r="F386" s="9">
        <v>2612.0673922357428</v>
      </c>
      <c r="G386" s="9">
        <v>2612.0673922357428</v>
      </c>
      <c r="H386" s="9">
        <f>G386/100</f>
        <v>26.120673922357426</v>
      </c>
    </row>
    <row r="387" spans="1:8" s="6" customFormat="1">
      <c r="A387" s="3">
        <f t="shared" si="5"/>
        <v>382</v>
      </c>
      <c r="B387" s="3" t="s">
        <v>494</v>
      </c>
      <c r="C387" s="3" t="s">
        <v>114</v>
      </c>
      <c r="D387" s="3" t="s">
        <v>115</v>
      </c>
      <c r="E387" s="3" t="s">
        <v>164</v>
      </c>
      <c r="F387" s="9">
        <v>6788.6334969827594</v>
      </c>
      <c r="G387" s="9">
        <v>2155.1217450738918</v>
      </c>
      <c r="H387" s="9">
        <f>G387/100</f>
        <v>21.551217450738918</v>
      </c>
    </row>
    <row r="388" spans="1:8" s="6" customFormat="1">
      <c r="A388" s="3">
        <f t="shared" si="5"/>
        <v>383</v>
      </c>
      <c r="B388" s="3" t="s">
        <v>495</v>
      </c>
      <c r="C388" s="3" t="s">
        <v>99</v>
      </c>
      <c r="D388" s="3" t="s">
        <v>100</v>
      </c>
      <c r="E388" s="3" t="s">
        <v>79</v>
      </c>
      <c r="F388" s="9">
        <v>8435.433719376826</v>
      </c>
      <c r="G388" s="9">
        <v>2108.8584298442065</v>
      </c>
      <c r="H388" s="9">
        <f>G388/100</f>
        <v>21.088584298442065</v>
      </c>
    </row>
    <row r="389" spans="1:8" s="6" customFormat="1">
      <c r="A389" s="3">
        <f t="shared" si="5"/>
        <v>384</v>
      </c>
      <c r="B389" s="3" t="s">
        <v>496</v>
      </c>
      <c r="C389" s="3" t="s">
        <v>74</v>
      </c>
      <c r="D389" s="3" t="s">
        <v>75</v>
      </c>
      <c r="E389" s="3" t="s">
        <v>69</v>
      </c>
      <c r="F389" s="9">
        <v>14002.201557289771</v>
      </c>
      <c r="G389" s="9">
        <v>1400.2201557289773</v>
      </c>
      <c r="H389" s="9">
        <f>G389/100</f>
        <v>14.002201557289773</v>
      </c>
    </row>
    <row r="390" spans="1:8" s="6" customFormat="1">
      <c r="A390" s="3">
        <f t="shared" si="5"/>
        <v>385</v>
      </c>
      <c r="B390" s="3" t="s">
        <v>497</v>
      </c>
      <c r="C390" s="3" t="s">
        <v>74</v>
      </c>
      <c r="D390" s="3" t="s">
        <v>75</v>
      </c>
      <c r="E390" s="3" t="s">
        <v>65</v>
      </c>
      <c r="F390" s="9">
        <v>14000.000142857141</v>
      </c>
      <c r="G390" s="9">
        <v>1400.0000142857141</v>
      </c>
      <c r="H390" s="9">
        <f>G390/100</f>
        <v>14.000000142857141</v>
      </c>
    </row>
    <row r="391" spans="1:8" s="6" customFormat="1">
      <c r="A391" s="3">
        <f t="shared" si="5"/>
        <v>386</v>
      </c>
      <c r="B391" s="3" t="s">
        <v>498</v>
      </c>
      <c r="C391" s="3" t="s">
        <v>99</v>
      </c>
      <c r="D391" s="3" t="s">
        <v>100</v>
      </c>
      <c r="E391" s="3" t="s">
        <v>96</v>
      </c>
      <c r="F391" s="9">
        <v>8407.958368249987</v>
      </c>
      <c r="G391" s="9">
        <v>2101.9895920624967</v>
      </c>
      <c r="H391" s="9">
        <f>G391/100</f>
        <v>21.019895920624968</v>
      </c>
    </row>
    <row r="392" spans="1:8" s="6" customFormat="1">
      <c r="A392" s="3">
        <f t="shared" ref="A392:A453" si="6">A391+1</f>
        <v>387</v>
      </c>
      <c r="B392" s="3" t="s">
        <v>499</v>
      </c>
      <c r="C392" s="3" t="s">
        <v>117</v>
      </c>
      <c r="D392" s="3" t="s">
        <v>118</v>
      </c>
      <c r="E392" s="3" t="s">
        <v>94</v>
      </c>
      <c r="F392" s="9">
        <v>2601.8497589062963</v>
      </c>
      <c r="G392" s="9">
        <v>2601.8497589062963</v>
      </c>
      <c r="H392" s="9">
        <f>G392/100</f>
        <v>26.018497589062964</v>
      </c>
    </row>
    <row r="393" spans="1:8" s="6" customFormat="1">
      <c r="A393" s="3">
        <f t="shared" si="6"/>
        <v>388</v>
      </c>
      <c r="B393" s="3" t="s">
        <v>500</v>
      </c>
      <c r="C393" s="3" t="s">
        <v>110</v>
      </c>
      <c r="D393" s="3" t="s">
        <v>111</v>
      </c>
      <c r="E393" s="3" t="s">
        <v>96</v>
      </c>
      <c r="F393" s="9">
        <v>5799.4782687156167</v>
      </c>
      <c r="G393" s="9">
        <v>2319.7913074862468</v>
      </c>
      <c r="H393" s="9">
        <f>G393/100</f>
        <v>23.197913074862466</v>
      </c>
    </row>
    <row r="394" spans="1:8" s="6" customFormat="1">
      <c r="A394" s="3">
        <f t="shared" si="6"/>
        <v>389</v>
      </c>
      <c r="B394" s="3" t="s">
        <v>501</v>
      </c>
      <c r="C394" s="3" t="s">
        <v>267</v>
      </c>
      <c r="D394" s="3" t="s">
        <v>268</v>
      </c>
      <c r="E394" s="3" t="s">
        <v>65</v>
      </c>
      <c r="F394" s="9">
        <v>33628.996180302573</v>
      </c>
      <c r="G394" s="9">
        <v>6005.177889339745</v>
      </c>
      <c r="H394" s="9">
        <f>G394/100</f>
        <v>60.051778893397447</v>
      </c>
    </row>
    <row r="395" spans="1:8" s="6" customFormat="1">
      <c r="A395" s="3">
        <f t="shared" si="6"/>
        <v>390</v>
      </c>
      <c r="B395" s="3" t="s">
        <v>502</v>
      </c>
      <c r="C395" s="3" t="s">
        <v>59</v>
      </c>
      <c r="D395" s="3" t="s">
        <v>60</v>
      </c>
      <c r="E395" s="3" t="s">
        <v>136</v>
      </c>
      <c r="F395" s="9">
        <v>12631.351331509344</v>
      </c>
      <c r="G395" s="9">
        <v>2004.9764018268802</v>
      </c>
      <c r="H395" s="9">
        <f>G395/100</f>
        <v>20.049764018268803</v>
      </c>
    </row>
    <row r="396" spans="1:8" s="6" customFormat="1">
      <c r="A396" s="3">
        <f t="shared" si="6"/>
        <v>391</v>
      </c>
      <c r="B396" s="3" t="s">
        <v>503</v>
      </c>
      <c r="C396" s="3" t="s">
        <v>99</v>
      </c>
      <c r="D396" s="3" t="s">
        <v>100</v>
      </c>
      <c r="E396" s="3" t="s">
        <v>81</v>
      </c>
      <c r="F396" s="9">
        <v>8492.7320827012227</v>
      </c>
      <c r="G396" s="9">
        <v>2123.1830206753057</v>
      </c>
      <c r="H396" s="9">
        <f>G396/100</f>
        <v>21.231830206753056</v>
      </c>
    </row>
    <row r="397" spans="1:8" s="6" customFormat="1">
      <c r="A397" s="3">
        <f t="shared" si="6"/>
        <v>392</v>
      </c>
      <c r="B397" s="3" t="s">
        <v>504</v>
      </c>
      <c r="C397" s="3" t="s">
        <v>110</v>
      </c>
      <c r="D397" s="3" t="s">
        <v>111</v>
      </c>
      <c r="E397" s="3" t="s">
        <v>65</v>
      </c>
      <c r="F397" s="9">
        <v>5750.0000476173909</v>
      </c>
      <c r="G397" s="9">
        <v>2300.0000190469564</v>
      </c>
      <c r="H397" s="9">
        <f>G397/100</f>
        <v>23.000000190469564</v>
      </c>
    </row>
    <row r="398" spans="1:8" s="6" customFormat="1">
      <c r="A398" s="3">
        <f t="shared" si="6"/>
        <v>393</v>
      </c>
      <c r="B398" s="3" t="s">
        <v>505</v>
      </c>
      <c r="C398" s="3" t="s">
        <v>67</v>
      </c>
      <c r="D398" s="3" t="s">
        <v>68</v>
      </c>
      <c r="E398" s="3" t="s">
        <v>134</v>
      </c>
      <c r="F398" s="9">
        <v>3840.0749644367725</v>
      </c>
      <c r="G398" s="9">
        <v>2400.0468527729827</v>
      </c>
      <c r="H398" s="9">
        <f>G398/100</f>
        <v>24.000468527729826</v>
      </c>
    </row>
    <row r="399" spans="1:8" s="6" customFormat="1">
      <c r="A399" s="3">
        <f t="shared" si="6"/>
        <v>394</v>
      </c>
      <c r="B399" s="3" t="s">
        <v>506</v>
      </c>
      <c r="C399" s="3" t="s">
        <v>99</v>
      </c>
      <c r="D399" s="3" t="s">
        <v>100</v>
      </c>
      <c r="E399" s="3" t="s">
        <v>94</v>
      </c>
      <c r="F399" s="9">
        <v>8417.3625402303333</v>
      </c>
      <c r="G399" s="9">
        <v>2104.3406350575833</v>
      </c>
      <c r="H399" s="9">
        <f>G399/100</f>
        <v>21.043406350575832</v>
      </c>
    </row>
    <row r="400" spans="1:8" s="6" customFormat="1">
      <c r="A400" s="3">
        <f t="shared" si="6"/>
        <v>395</v>
      </c>
      <c r="B400" s="3" t="s">
        <v>507</v>
      </c>
      <c r="C400" s="3" t="s">
        <v>156</v>
      </c>
      <c r="D400" s="3" t="s">
        <v>157</v>
      </c>
      <c r="E400" s="3" t="s">
        <v>120</v>
      </c>
      <c r="F400" s="9">
        <v>1202.1233449532015</v>
      </c>
      <c r="G400" s="9">
        <v>3005.3083623830034</v>
      </c>
      <c r="H400" s="9">
        <f>G400/100</f>
        <v>30.053083623830034</v>
      </c>
    </row>
    <row r="401" spans="1:8" s="6" customFormat="1">
      <c r="A401" s="3">
        <f t="shared" si="6"/>
        <v>396</v>
      </c>
      <c r="B401" s="3" t="s">
        <v>508</v>
      </c>
      <c r="C401" s="3" t="s">
        <v>110</v>
      </c>
      <c r="D401" s="3" t="s">
        <v>111</v>
      </c>
      <c r="E401" s="3" t="s">
        <v>94</v>
      </c>
      <c r="F401" s="9">
        <v>5762.3112764358621</v>
      </c>
      <c r="G401" s="9">
        <v>2304.9245105743448</v>
      </c>
      <c r="H401" s="9">
        <f>G401/100</f>
        <v>23.049245105743449</v>
      </c>
    </row>
    <row r="402" spans="1:8" s="6" customFormat="1">
      <c r="A402" s="3">
        <f t="shared" si="6"/>
        <v>397</v>
      </c>
      <c r="B402" s="3" t="s">
        <v>509</v>
      </c>
      <c r="C402" s="3" t="s">
        <v>110</v>
      </c>
      <c r="D402" s="3" t="s">
        <v>111</v>
      </c>
      <c r="E402" s="3" t="s">
        <v>94</v>
      </c>
      <c r="F402" s="9">
        <v>5760.3119343898043</v>
      </c>
      <c r="G402" s="9">
        <v>2304.1247737559215</v>
      </c>
      <c r="H402" s="9">
        <f>G402/100</f>
        <v>23.041247737559214</v>
      </c>
    </row>
    <row r="403" spans="1:8" s="6" customFormat="1">
      <c r="A403" s="3">
        <f t="shared" si="6"/>
        <v>398</v>
      </c>
      <c r="B403" s="3" t="s">
        <v>510</v>
      </c>
      <c r="C403" s="3" t="s">
        <v>99</v>
      </c>
      <c r="D403" s="3" t="s">
        <v>100</v>
      </c>
      <c r="E403" s="3" t="s">
        <v>81</v>
      </c>
      <c r="F403" s="9">
        <v>8407.7646815195239</v>
      </c>
      <c r="G403" s="9">
        <v>2101.941170379881</v>
      </c>
      <c r="H403" s="9">
        <f>G403/100</f>
        <v>21.019411703798809</v>
      </c>
    </row>
    <row r="404" spans="1:8" s="6" customFormat="1">
      <c r="A404" s="3">
        <f t="shared" si="6"/>
        <v>399</v>
      </c>
      <c r="B404" s="3" t="s">
        <v>511</v>
      </c>
      <c r="C404" s="3" t="s">
        <v>74</v>
      </c>
      <c r="D404" s="3" t="s">
        <v>75</v>
      </c>
      <c r="E404" s="3" t="s">
        <v>96</v>
      </c>
      <c r="F404" s="9">
        <v>14181.410587922082</v>
      </c>
      <c r="G404" s="9">
        <v>1418.1410587922082</v>
      </c>
      <c r="H404" s="9">
        <f>G404/100</f>
        <v>14.181410587922082</v>
      </c>
    </row>
    <row r="405" spans="1:8" s="6" customFormat="1">
      <c r="A405" s="3">
        <f t="shared" si="6"/>
        <v>400</v>
      </c>
      <c r="B405" s="3" t="s">
        <v>512</v>
      </c>
      <c r="C405" s="3" t="s">
        <v>117</v>
      </c>
      <c r="D405" s="3" t="s">
        <v>118</v>
      </c>
      <c r="E405" s="3" t="s">
        <v>71</v>
      </c>
      <c r="F405" s="9">
        <v>2612.7015922818823</v>
      </c>
      <c r="G405" s="9">
        <v>2612.7015922818823</v>
      </c>
      <c r="H405" s="9">
        <f>G405/100</f>
        <v>26.127015922818824</v>
      </c>
    </row>
    <row r="406" spans="1:8" s="6" customFormat="1">
      <c r="A406" s="3">
        <f t="shared" si="6"/>
        <v>401</v>
      </c>
      <c r="B406" s="3" t="s">
        <v>513</v>
      </c>
      <c r="C406" s="3" t="s">
        <v>514</v>
      </c>
      <c r="D406" s="3" t="s">
        <v>60</v>
      </c>
      <c r="E406" s="3" t="s">
        <v>65</v>
      </c>
      <c r="F406" s="9">
        <v>12613.219598884683</v>
      </c>
      <c r="G406" s="9">
        <v>2002.0983490293147</v>
      </c>
      <c r="H406" s="9">
        <f>G406/100</f>
        <v>20.020983490293148</v>
      </c>
    </row>
    <row r="407" spans="1:8" s="6" customFormat="1">
      <c r="A407" s="3">
        <f t="shared" si="6"/>
        <v>402</v>
      </c>
      <c r="B407" s="3" t="s">
        <v>515</v>
      </c>
      <c r="C407" s="3" t="s">
        <v>117</v>
      </c>
      <c r="D407" s="3" t="s">
        <v>118</v>
      </c>
      <c r="E407" s="3" t="s">
        <v>69</v>
      </c>
      <c r="F407" s="9">
        <v>2603.9810425820419</v>
      </c>
      <c r="G407" s="9">
        <v>2603.9810425820419</v>
      </c>
      <c r="H407" s="9">
        <f>G407/100</f>
        <v>26.03981042582042</v>
      </c>
    </row>
    <row r="408" spans="1:8" s="6" customFormat="1">
      <c r="A408" s="3">
        <f t="shared" si="6"/>
        <v>403</v>
      </c>
      <c r="B408" s="3" t="s">
        <v>516</v>
      </c>
      <c r="C408" s="3" t="s">
        <v>99</v>
      </c>
      <c r="D408" s="3" t="s">
        <v>100</v>
      </c>
      <c r="E408" s="3" t="s">
        <v>134</v>
      </c>
      <c r="F408" s="9">
        <v>8418.3959286742083</v>
      </c>
      <c r="G408" s="9">
        <v>2104.5989821685521</v>
      </c>
      <c r="H408" s="9">
        <f>G408/100</f>
        <v>21.04598982168552</v>
      </c>
    </row>
    <row r="409" spans="1:8" s="6" customFormat="1">
      <c r="A409" s="3">
        <f t="shared" si="6"/>
        <v>404</v>
      </c>
      <c r="B409" s="3" t="s">
        <v>517</v>
      </c>
      <c r="C409" s="3" t="s">
        <v>110</v>
      </c>
      <c r="D409" s="3" t="s">
        <v>111</v>
      </c>
      <c r="E409" s="3" t="s">
        <v>69</v>
      </c>
      <c r="F409" s="9">
        <v>5758.9149441736408</v>
      </c>
      <c r="G409" s="9">
        <v>2303.5659776694565</v>
      </c>
      <c r="H409" s="9">
        <f>G409/100</f>
        <v>23.035659776694565</v>
      </c>
    </row>
    <row r="410" spans="1:8" s="6" customFormat="1">
      <c r="A410" s="3">
        <f t="shared" si="6"/>
        <v>405</v>
      </c>
      <c r="B410" s="3" t="s">
        <v>518</v>
      </c>
      <c r="C410" s="3" t="s">
        <v>247</v>
      </c>
      <c r="D410" s="3" t="s">
        <v>248</v>
      </c>
      <c r="E410" s="3" t="s">
        <v>94</v>
      </c>
      <c r="F410" s="9">
        <v>1764.0150281292604</v>
      </c>
      <c r="G410" s="9">
        <v>2800.0238541734293</v>
      </c>
      <c r="H410" s="9">
        <f>G410/100</f>
        <v>28.000238541734294</v>
      </c>
    </row>
    <row r="411" spans="1:8" s="6" customFormat="1">
      <c r="A411" s="3">
        <f t="shared" si="6"/>
        <v>406</v>
      </c>
      <c r="B411" s="3" t="s">
        <v>519</v>
      </c>
      <c r="C411" s="3" t="s">
        <v>482</v>
      </c>
      <c r="D411" s="3" t="s">
        <v>483</v>
      </c>
      <c r="E411" s="3" t="s">
        <v>79</v>
      </c>
      <c r="F411" s="9">
        <v>6273.9664248185436</v>
      </c>
      <c r="G411" s="9">
        <v>501.91731398548353</v>
      </c>
      <c r="H411" s="9">
        <f>G411/100</f>
        <v>5.0191731398548356</v>
      </c>
    </row>
    <row r="412" spans="1:8" s="6" customFormat="1">
      <c r="A412" s="3">
        <f t="shared" si="6"/>
        <v>407</v>
      </c>
      <c r="B412" s="3" t="s">
        <v>520</v>
      </c>
      <c r="C412" s="3" t="s">
        <v>482</v>
      </c>
      <c r="D412" s="3" t="s">
        <v>483</v>
      </c>
      <c r="E412" s="3" t="s">
        <v>81</v>
      </c>
      <c r="F412" s="9">
        <v>6296.8183510810131</v>
      </c>
      <c r="G412" s="9">
        <v>503.74546808648108</v>
      </c>
      <c r="H412" s="9">
        <f>G412/100</f>
        <v>5.0374546808648111</v>
      </c>
    </row>
    <row r="413" spans="1:8" s="6" customFormat="1">
      <c r="A413" s="3">
        <f t="shared" si="6"/>
        <v>408</v>
      </c>
      <c r="B413" s="3" t="s">
        <v>521</v>
      </c>
      <c r="C413" s="3" t="s">
        <v>59</v>
      </c>
      <c r="D413" s="3" t="s">
        <v>60</v>
      </c>
      <c r="E413" s="3" t="s">
        <v>136</v>
      </c>
      <c r="F413" s="9">
        <v>12611.5937094776</v>
      </c>
      <c r="G413" s="9">
        <v>2001.840271345651</v>
      </c>
      <c r="H413" s="9">
        <f>G413/100</f>
        <v>20.01840271345651</v>
      </c>
    </row>
    <row r="414" spans="1:8" s="6" customFormat="1">
      <c r="A414" s="3">
        <f t="shared" si="6"/>
        <v>409</v>
      </c>
      <c r="B414" s="3" t="s">
        <v>522</v>
      </c>
      <c r="C414" s="3" t="s">
        <v>156</v>
      </c>
      <c r="D414" s="3" t="s">
        <v>157</v>
      </c>
      <c r="E414" s="3"/>
      <c r="F414" s="9"/>
      <c r="G414" s="9"/>
      <c r="H414" s="9">
        <f>G414/100</f>
        <v>0</v>
      </c>
    </row>
    <row r="415" spans="1:8" s="6" customFormat="1">
      <c r="A415" s="3">
        <f t="shared" si="6"/>
        <v>410</v>
      </c>
      <c r="B415" s="3" t="s">
        <v>523</v>
      </c>
      <c r="C415" s="3" t="s">
        <v>59</v>
      </c>
      <c r="D415" s="3" t="s">
        <v>60</v>
      </c>
      <c r="E415" s="3" t="s">
        <v>61</v>
      </c>
      <c r="F415" s="9">
        <v>12600.0000696677</v>
      </c>
      <c r="G415" s="9">
        <v>2000.0000110583649</v>
      </c>
      <c r="H415" s="9">
        <f>G415/100</f>
        <v>20.000000110583649</v>
      </c>
    </row>
    <row r="416" spans="1:8" s="6" customFormat="1">
      <c r="A416" s="3">
        <f t="shared" si="6"/>
        <v>411</v>
      </c>
      <c r="B416" s="3" t="s">
        <v>524</v>
      </c>
      <c r="C416" s="3" t="s">
        <v>67</v>
      </c>
      <c r="D416" s="3" t="s">
        <v>68</v>
      </c>
      <c r="E416" s="3" t="s">
        <v>106</v>
      </c>
      <c r="F416" s="9">
        <v>3850.6330575568254</v>
      </c>
      <c r="G416" s="9">
        <v>2406.6456609730158</v>
      </c>
      <c r="H416" s="9">
        <f>G416/100</f>
        <v>24.066456609730157</v>
      </c>
    </row>
    <row r="417" spans="1:8" s="6" customFormat="1">
      <c r="A417" s="3">
        <f t="shared" si="6"/>
        <v>412</v>
      </c>
      <c r="B417" s="3" t="s">
        <v>525</v>
      </c>
      <c r="C417" s="3" t="s">
        <v>247</v>
      </c>
      <c r="D417" s="3" t="s">
        <v>248</v>
      </c>
      <c r="E417" s="3" t="s">
        <v>81</v>
      </c>
      <c r="F417" s="9">
        <v>1769.034301812997</v>
      </c>
      <c r="G417" s="9">
        <v>2807.9909552587251</v>
      </c>
      <c r="H417" s="9">
        <f>G417/100</f>
        <v>28.07990955258725</v>
      </c>
    </row>
    <row r="418" spans="1:8" s="6" customFormat="1">
      <c r="A418" s="3">
        <f t="shared" si="6"/>
        <v>413</v>
      </c>
      <c r="B418" s="3" t="s">
        <v>526</v>
      </c>
      <c r="C418" s="3" t="s">
        <v>99</v>
      </c>
      <c r="D418" s="3" t="s">
        <v>100</v>
      </c>
      <c r="E418" s="3" t="s">
        <v>134</v>
      </c>
      <c r="F418" s="9">
        <v>8400.7866299583802</v>
      </c>
      <c r="G418" s="9">
        <v>2100.1966574895951</v>
      </c>
      <c r="H418" s="9">
        <f>G418/100</f>
        <v>21.001966574895949</v>
      </c>
    </row>
    <row r="419" spans="1:8" s="6" customFormat="1">
      <c r="A419" s="3">
        <f t="shared" si="6"/>
        <v>414</v>
      </c>
      <c r="B419" s="3" t="s">
        <v>527</v>
      </c>
      <c r="C419" s="3" t="s">
        <v>110</v>
      </c>
      <c r="D419" s="3" t="s">
        <v>111</v>
      </c>
      <c r="E419" s="3" t="s">
        <v>69</v>
      </c>
      <c r="F419" s="9">
        <v>5763.3709500459208</v>
      </c>
      <c r="G419" s="9">
        <v>2305.3483800183685</v>
      </c>
      <c r="H419" s="9">
        <f>G419/100</f>
        <v>23.053483800183685</v>
      </c>
    </row>
    <row r="420" spans="1:8" s="6" customFormat="1">
      <c r="A420" s="3">
        <f t="shared" si="6"/>
        <v>415</v>
      </c>
      <c r="B420" s="3" t="s">
        <v>528</v>
      </c>
      <c r="C420" s="3" t="s">
        <v>117</v>
      </c>
      <c r="D420" s="3" t="s">
        <v>118</v>
      </c>
      <c r="E420" s="3" t="s">
        <v>136</v>
      </c>
      <c r="F420" s="9">
        <v>2603.6223313689984</v>
      </c>
      <c r="G420" s="9">
        <v>2603.6223313689984</v>
      </c>
      <c r="H420" s="9">
        <f>G420/100</f>
        <v>26.036223313689984</v>
      </c>
    </row>
    <row r="421" spans="1:8" s="6" customFormat="1">
      <c r="A421" s="3">
        <f t="shared" si="6"/>
        <v>416</v>
      </c>
      <c r="B421" s="3" t="s">
        <v>529</v>
      </c>
      <c r="C421" s="3" t="s">
        <v>99</v>
      </c>
      <c r="D421" s="3" t="s">
        <v>100</v>
      </c>
      <c r="E421" s="3" t="s">
        <v>81</v>
      </c>
      <c r="F421" s="9">
        <v>8424.0997505247233</v>
      </c>
      <c r="G421" s="9">
        <v>2106.0249376311808</v>
      </c>
      <c r="H421" s="9">
        <f>G421/100</f>
        <v>21.060249376311809</v>
      </c>
    </row>
    <row r="422" spans="1:8" s="6" customFormat="1">
      <c r="A422" s="3">
        <f t="shared" si="6"/>
        <v>417</v>
      </c>
      <c r="B422" s="3" t="s">
        <v>530</v>
      </c>
      <c r="C422" s="3" t="s">
        <v>67</v>
      </c>
      <c r="D422" s="3" t="s">
        <v>68</v>
      </c>
      <c r="E422" s="3" t="s">
        <v>96</v>
      </c>
      <c r="F422" s="9">
        <v>3849.0953268281269</v>
      </c>
      <c r="G422" s="9">
        <v>2405.6845792675795</v>
      </c>
      <c r="H422" s="9">
        <f>G422/100</f>
        <v>24.056845792675794</v>
      </c>
    </row>
    <row r="423" spans="1:8" s="6" customFormat="1">
      <c r="A423" s="3">
        <f t="shared" si="6"/>
        <v>418</v>
      </c>
      <c r="B423" s="3" t="s">
        <v>531</v>
      </c>
      <c r="C423" s="3" t="s">
        <v>110</v>
      </c>
      <c r="D423" s="3" t="s">
        <v>111</v>
      </c>
      <c r="E423" s="3" t="s">
        <v>134</v>
      </c>
      <c r="F423" s="9">
        <v>5754.58614812203</v>
      </c>
      <c r="G423" s="9">
        <v>2301.834459248812</v>
      </c>
      <c r="H423" s="9">
        <f>G423/100</f>
        <v>23.01834459248812</v>
      </c>
    </row>
    <row r="424" spans="1:8" s="6" customFormat="1">
      <c r="A424" s="3">
        <f t="shared" si="6"/>
        <v>419</v>
      </c>
      <c r="B424" s="3" t="s">
        <v>532</v>
      </c>
      <c r="C424" s="3" t="s">
        <v>117</v>
      </c>
      <c r="D424" s="3" t="s">
        <v>118</v>
      </c>
      <c r="E424" s="3" t="s">
        <v>61</v>
      </c>
      <c r="F424" s="9">
        <v>2611.348100646022</v>
      </c>
      <c r="G424" s="9">
        <v>2611.348100646022</v>
      </c>
      <c r="H424" s="9">
        <f>G424/100</f>
        <v>26.113481006460219</v>
      </c>
    </row>
    <row r="425" spans="1:8" s="6" customFormat="1">
      <c r="A425" s="3">
        <f t="shared" si="6"/>
        <v>420</v>
      </c>
      <c r="B425" s="3" t="s">
        <v>533</v>
      </c>
      <c r="C425" s="3" t="s">
        <v>99</v>
      </c>
      <c r="D425" s="3" t="s">
        <v>100</v>
      </c>
      <c r="E425" s="3" t="s">
        <v>94</v>
      </c>
      <c r="F425" s="9">
        <v>8423.6238178669155</v>
      </c>
      <c r="G425" s="9">
        <v>2105.9059544667289</v>
      </c>
      <c r="H425" s="9">
        <f>G425/100</f>
        <v>21.059059544667289</v>
      </c>
    </row>
    <row r="426" spans="1:8" s="6" customFormat="1">
      <c r="A426" s="3">
        <f t="shared" si="6"/>
        <v>421</v>
      </c>
      <c r="B426" s="3" t="s">
        <v>534</v>
      </c>
      <c r="C426" s="3" t="s">
        <v>247</v>
      </c>
      <c r="D426" s="3" t="s">
        <v>248</v>
      </c>
      <c r="E426" s="3" t="s">
        <v>96</v>
      </c>
      <c r="F426" s="9">
        <v>1773.6851198473382</v>
      </c>
      <c r="G426" s="9">
        <v>2815.3732061068863</v>
      </c>
      <c r="H426" s="9">
        <f>G426/100</f>
        <v>28.153732061068862</v>
      </c>
    </row>
    <row r="427" spans="1:8" s="6" customFormat="1">
      <c r="A427" s="3">
        <f t="shared" si="6"/>
        <v>422</v>
      </c>
      <c r="B427" s="3" t="s">
        <v>535</v>
      </c>
      <c r="C427" s="3" t="s">
        <v>110</v>
      </c>
      <c r="D427" s="3" t="s">
        <v>111</v>
      </c>
      <c r="E427" s="3" t="s">
        <v>81</v>
      </c>
      <c r="F427" s="9">
        <v>5754.0825314790445</v>
      </c>
      <c r="G427" s="9">
        <v>2301.6330125916174</v>
      </c>
      <c r="H427" s="9">
        <f>G427/100</f>
        <v>23.016330125916173</v>
      </c>
    </row>
    <row r="428" spans="1:8" s="6" customFormat="1">
      <c r="A428" s="3">
        <f t="shared" si="6"/>
        <v>423</v>
      </c>
      <c r="B428" s="3" t="s">
        <v>536</v>
      </c>
      <c r="C428" s="3" t="s">
        <v>67</v>
      </c>
      <c r="D428" s="3" t="s">
        <v>68</v>
      </c>
      <c r="E428" s="3" t="s">
        <v>134</v>
      </c>
      <c r="F428" s="9">
        <v>3875.1768364806708</v>
      </c>
      <c r="G428" s="9">
        <v>2421.9855228004189</v>
      </c>
      <c r="H428" s="9">
        <f>G428/100</f>
        <v>24.219855228004189</v>
      </c>
    </row>
    <row r="429" spans="1:8" s="6" customFormat="1">
      <c r="A429" s="3">
        <f t="shared" si="6"/>
        <v>424</v>
      </c>
      <c r="B429" s="3" t="s">
        <v>537</v>
      </c>
      <c r="C429" s="3" t="s">
        <v>110</v>
      </c>
      <c r="D429" s="3" t="s">
        <v>111</v>
      </c>
      <c r="E429" s="3" t="s">
        <v>101</v>
      </c>
      <c r="F429" s="9">
        <v>5767.0450312918574</v>
      </c>
      <c r="G429" s="9">
        <v>2306.8180125167432</v>
      </c>
      <c r="H429" s="9">
        <f>G429/100</f>
        <v>23.068180125167434</v>
      </c>
    </row>
    <row r="430" spans="1:8" s="6" customFormat="1">
      <c r="A430" s="3">
        <f t="shared" si="6"/>
        <v>425</v>
      </c>
      <c r="B430" s="3" t="s">
        <v>538</v>
      </c>
      <c r="C430" s="3" t="s">
        <v>117</v>
      </c>
      <c r="D430" s="3" t="s">
        <v>118</v>
      </c>
      <c r="E430" s="3" t="s">
        <v>61</v>
      </c>
      <c r="F430" s="9">
        <v>2605.009399105119</v>
      </c>
      <c r="G430" s="9">
        <v>2605.009399105119</v>
      </c>
      <c r="H430" s="9">
        <f>G430/100</f>
        <v>26.050093991051188</v>
      </c>
    </row>
    <row r="431" spans="1:8" s="6" customFormat="1">
      <c r="A431" s="3">
        <f t="shared" si="6"/>
        <v>426</v>
      </c>
      <c r="B431" s="3" t="s">
        <v>539</v>
      </c>
      <c r="C431" s="3" t="s">
        <v>117</v>
      </c>
      <c r="D431" s="3" t="s">
        <v>118</v>
      </c>
      <c r="E431" s="3" t="s">
        <v>71</v>
      </c>
      <c r="F431" s="9">
        <v>2604.8512270298347</v>
      </c>
      <c r="G431" s="9">
        <v>2604.8512270298347</v>
      </c>
      <c r="H431" s="9">
        <f>G431/100</f>
        <v>26.048512270298346</v>
      </c>
    </row>
    <row r="432" spans="1:8" s="6" customFormat="1">
      <c r="A432" s="3">
        <f t="shared" si="6"/>
        <v>427</v>
      </c>
      <c r="B432" s="3" t="s">
        <v>540</v>
      </c>
      <c r="C432" s="3" t="s">
        <v>247</v>
      </c>
      <c r="D432" s="3" t="s">
        <v>248</v>
      </c>
      <c r="E432" s="3" t="s">
        <v>104</v>
      </c>
      <c r="F432" s="9">
        <v>1767.252296112669</v>
      </c>
      <c r="G432" s="9">
        <v>2805.1623747820145</v>
      </c>
      <c r="H432" s="9">
        <f>G432/100</f>
        <v>28.051623747820145</v>
      </c>
    </row>
    <row r="433" spans="1:8" s="6" customFormat="1">
      <c r="A433" s="3">
        <f t="shared" si="6"/>
        <v>428</v>
      </c>
      <c r="B433" s="3" t="s">
        <v>541</v>
      </c>
      <c r="C433" s="3" t="s">
        <v>110</v>
      </c>
      <c r="D433" s="3" t="s">
        <v>111</v>
      </c>
      <c r="E433" s="3" t="s">
        <v>76</v>
      </c>
      <c r="F433" s="9">
        <v>5759.2013048918134</v>
      </c>
      <c r="G433" s="9">
        <v>2303.6805219567254</v>
      </c>
      <c r="H433" s="9">
        <f>G433/100</f>
        <v>23.036805219567256</v>
      </c>
    </row>
    <row r="434" spans="1:8" s="6" customFormat="1">
      <c r="A434" s="3">
        <f t="shared" si="6"/>
        <v>429</v>
      </c>
      <c r="B434" s="3" t="s">
        <v>542</v>
      </c>
      <c r="C434" s="3" t="s">
        <v>117</v>
      </c>
      <c r="D434" s="3" t="s">
        <v>118</v>
      </c>
      <c r="E434" s="3" t="s">
        <v>81</v>
      </c>
      <c r="F434" s="9">
        <v>2604.3856786842962</v>
      </c>
      <c r="G434" s="9">
        <v>2604.3856786842962</v>
      </c>
      <c r="H434" s="9">
        <f>G434/100</f>
        <v>26.043856786842962</v>
      </c>
    </row>
    <row r="435" spans="1:8" s="6" customFormat="1">
      <c r="A435" s="3">
        <f t="shared" si="6"/>
        <v>430</v>
      </c>
      <c r="B435" s="3" t="s">
        <v>543</v>
      </c>
      <c r="C435" s="3" t="s">
        <v>117</v>
      </c>
      <c r="D435" s="3" t="s">
        <v>118</v>
      </c>
      <c r="E435" s="3" t="s">
        <v>65</v>
      </c>
      <c r="F435" s="9">
        <v>2600.0000209423079</v>
      </c>
      <c r="G435" s="9">
        <v>2600.0000209423079</v>
      </c>
      <c r="H435" s="9">
        <f>G435/100</f>
        <v>26.000000209423078</v>
      </c>
    </row>
    <row r="436" spans="1:8" s="6" customFormat="1">
      <c r="A436" s="3">
        <f t="shared" si="6"/>
        <v>431</v>
      </c>
      <c r="B436" s="3" t="s">
        <v>544</v>
      </c>
      <c r="C436" s="3" t="s">
        <v>59</v>
      </c>
      <c r="D436" s="3" t="s">
        <v>60</v>
      </c>
      <c r="E436" s="3" t="s">
        <v>87</v>
      </c>
      <c r="F436" s="9">
        <v>12865.070086204409</v>
      </c>
      <c r="G436" s="9">
        <v>2042.0746168578428</v>
      </c>
      <c r="H436" s="9">
        <f>G436/100</f>
        <v>20.420746168578429</v>
      </c>
    </row>
    <row r="437" spans="1:8" s="6" customFormat="1">
      <c r="A437" s="3">
        <f t="shared" si="6"/>
        <v>432</v>
      </c>
      <c r="B437" s="3" t="s">
        <v>545</v>
      </c>
      <c r="C437" s="3" t="s">
        <v>110</v>
      </c>
      <c r="D437" s="3" t="s">
        <v>111</v>
      </c>
      <c r="E437" s="3" t="s">
        <v>134</v>
      </c>
      <c r="F437" s="9">
        <v>5761.0796831219168</v>
      </c>
      <c r="G437" s="9">
        <v>2304.4318732487668</v>
      </c>
      <c r="H437" s="9">
        <f>G437/100</f>
        <v>23.044318732487667</v>
      </c>
    </row>
    <row r="438" spans="1:8" s="6" customFormat="1">
      <c r="A438" s="3">
        <f t="shared" si="6"/>
        <v>433</v>
      </c>
      <c r="B438" s="3" t="s">
        <v>546</v>
      </c>
      <c r="C438" s="3" t="s">
        <v>110</v>
      </c>
      <c r="D438" s="3" t="s">
        <v>111</v>
      </c>
      <c r="E438" s="3" t="s">
        <v>134</v>
      </c>
      <c r="F438" s="9">
        <v>5761.3309682973468</v>
      </c>
      <c r="G438" s="9">
        <v>2304.5323873189386</v>
      </c>
      <c r="H438" s="9">
        <f>G438/100</f>
        <v>23.045323873189385</v>
      </c>
    </row>
    <row r="439" spans="1:8" s="6" customFormat="1">
      <c r="A439" s="3">
        <f t="shared" si="6"/>
        <v>434</v>
      </c>
      <c r="B439" s="3" t="s">
        <v>547</v>
      </c>
      <c r="C439" s="3" t="s">
        <v>110</v>
      </c>
      <c r="D439" s="3" t="s">
        <v>111</v>
      </c>
      <c r="E439" s="3" t="s">
        <v>136</v>
      </c>
      <c r="F439" s="9">
        <v>5764.0377536382475</v>
      </c>
      <c r="G439" s="9">
        <v>2305.6151014552993</v>
      </c>
      <c r="H439" s="9">
        <f>G439/100</f>
        <v>23.056151014552992</v>
      </c>
    </row>
    <row r="440" spans="1:8" s="6" customFormat="1">
      <c r="A440" s="3">
        <f t="shared" si="6"/>
        <v>435</v>
      </c>
      <c r="B440" s="3" t="s">
        <v>548</v>
      </c>
      <c r="C440" s="3" t="s">
        <v>99</v>
      </c>
      <c r="D440" s="3" t="s">
        <v>100</v>
      </c>
      <c r="E440" s="3" t="s">
        <v>101</v>
      </c>
      <c r="F440" s="9">
        <v>8400.6380447381798</v>
      </c>
      <c r="G440" s="9">
        <v>2100.159511184545</v>
      </c>
      <c r="H440" s="9">
        <f>G440/100</f>
        <v>21.00159511184545</v>
      </c>
    </row>
    <row r="441" spans="1:8" s="6" customFormat="1">
      <c r="A441" s="3">
        <f t="shared" si="6"/>
        <v>436</v>
      </c>
      <c r="B441" s="3" t="s">
        <v>549</v>
      </c>
      <c r="C441" s="3" t="s">
        <v>110</v>
      </c>
      <c r="D441" s="3" t="s">
        <v>111</v>
      </c>
      <c r="E441" s="3" t="s">
        <v>136</v>
      </c>
      <c r="F441" s="9">
        <v>5755.8583889300062</v>
      </c>
      <c r="G441" s="9">
        <v>2302.3433555720026</v>
      </c>
      <c r="H441" s="9">
        <f>G441/100</f>
        <v>23.023433555720025</v>
      </c>
    </row>
    <row r="442" spans="1:8" s="6" customFormat="1">
      <c r="A442" s="3">
        <f t="shared" si="6"/>
        <v>437</v>
      </c>
      <c r="B442" s="3" t="s">
        <v>550</v>
      </c>
      <c r="C442" s="3" t="s">
        <v>99</v>
      </c>
      <c r="D442" s="3" t="s">
        <v>100</v>
      </c>
      <c r="E442" s="3" t="s">
        <v>130</v>
      </c>
      <c r="F442" s="9">
        <v>8454.5786188915572</v>
      </c>
      <c r="G442" s="9">
        <v>2113.6446547228893</v>
      </c>
      <c r="H442" s="9">
        <f>G442/100</f>
        <v>21.136446547228893</v>
      </c>
    </row>
    <row r="443" spans="1:8" s="6" customFormat="1">
      <c r="A443" s="3">
        <f t="shared" si="6"/>
        <v>438</v>
      </c>
      <c r="B443" s="3" t="s">
        <v>551</v>
      </c>
      <c r="C443" s="3" t="s">
        <v>99</v>
      </c>
      <c r="D443" s="3" t="s">
        <v>100</v>
      </c>
      <c r="E443" s="3" t="s">
        <v>69</v>
      </c>
      <c r="F443" s="9">
        <v>8425.9694785263164</v>
      </c>
      <c r="G443" s="9">
        <v>2106.4923696315791</v>
      </c>
      <c r="H443" s="9">
        <f>G443/100</f>
        <v>21.064923696315791</v>
      </c>
    </row>
    <row r="444" spans="1:8" s="6" customFormat="1">
      <c r="A444" s="3">
        <f t="shared" si="6"/>
        <v>439</v>
      </c>
      <c r="B444" s="3" t="s">
        <v>552</v>
      </c>
      <c r="C444" s="3" t="s">
        <v>110</v>
      </c>
      <c r="D444" s="3" t="s">
        <v>111</v>
      </c>
      <c r="E444" s="3" t="s">
        <v>130</v>
      </c>
      <c r="F444" s="9">
        <v>5758.9625199253533</v>
      </c>
      <c r="G444" s="9">
        <v>2303.5850079701413</v>
      </c>
      <c r="H444" s="9">
        <f>G444/100</f>
        <v>23.035850079701412</v>
      </c>
    </row>
    <row r="445" spans="1:8" s="6" customFormat="1">
      <c r="A445" s="3">
        <f t="shared" si="6"/>
        <v>440</v>
      </c>
      <c r="B445" s="3" t="s">
        <v>553</v>
      </c>
      <c r="C445" s="3" t="s">
        <v>99</v>
      </c>
      <c r="D445" s="3" t="s">
        <v>100</v>
      </c>
      <c r="E445" s="3" t="s">
        <v>94</v>
      </c>
      <c r="F445" s="9">
        <v>8425.1194076477077</v>
      </c>
      <c r="G445" s="9">
        <v>2106.2798519119269</v>
      </c>
      <c r="H445" s="9">
        <f>G445/100</f>
        <v>21.062798519119269</v>
      </c>
    </row>
    <row r="446" spans="1:8" s="6" customFormat="1">
      <c r="A446" s="3">
        <f t="shared" si="6"/>
        <v>441</v>
      </c>
      <c r="B446" s="3" t="s">
        <v>554</v>
      </c>
      <c r="C446" s="3" t="s">
        <v>59</v>
      </c>
      <c r="D446" s="3" t="s">
        <v>60</v>
      </c>
      <c r="E446" s="3" t="s">
        <v>134</v>
      </c>
      <c r="F446" s="9">
        <v>12622.034096757176</v>
      </c>
      <c r="G446" s="9">
        <v>2003.4974756757422</v>
      </c>
      <c r="H446" s="9">
        <f>G446/100</f>
        <v>20.034974756757421</v>
      </c>
    </row>
    <row r="447" spans="1:8" s="6" customFormat="1">
      <c r="A447" s="3">
        <f t="shared" si="6"/>
        <v>442</v>
      </c>
      <c r="B447" s="3" t="s">
        <v>555</v>
      </c>
      <c r="C447" s="3" t="s">
        <v>59</v>
      </c>
      <c r="D447" s="3" t="s">
        <v>60</v>
      </c>
      <c r="E447" s="3" t="s">
        <v>65</v>
      </c>
      <c r="F447" s="9">
        <v>12628.490874178253</v>
      </c>
      <c r="G447" s="9">
        <v>2004.5223609806751</v>
      </c>
      <c r="H447" s="9">
        <f>G447/100</f>
        <v>20.045223609806751</v>
      </c>
    </row>
    <row r="448" spans="1:8" s="6" customFormat="1">
      <c r="A448" s="3">
        <f t="shared" si="6"/>
        <v>443</v>
      </c>
      <c r="B448" s="3" t="s">
        <v>556</v>
      </c>
      <c r="C448" s="3" t="s">
        <v>117</v>
      </c>
      <c r="D448" s="3" t="s">
        <v>118</v>
      </c>
      <c r="E448" s="3" t="s">
        <v>81</v>
      </c>
      <c r="F448" s="9">
        <v>2601.5173568508471</v>
      </c>
      <c r="G448" s="9">
        <v>2601.5173568508471</v>
      </c>
      <c r="H448" s="9">
        <f>G448/100</f>
        <v>26.015173568508473</v>
      </c>
    </row>
    <row r="449" spans="1:8" s="6" customFormat="1">
      <c r="A449" s="3">
        <f t="shared" si="6"/>
        <v>444</v>
      </c>
      <c r="B449" s="3" t="s">
        <v>557</v>
      </c>
      <c r="C449" s="3" t="s">
        <v>156</v>
      </c>
      <c r="D449" s="3" t="s">
        <v>157</v>
      </c>
      <c r="E449" s="3" t="s">
        <v>96</v>
      </c>
      <c r="F449" s="9">
        <v>1201.0641066466267</v>
      </c>
      <c r="G449" s="9">
        <v>3002.6602666165663</v>
      </c>
      <c r="H449" s="9">
        <f>G449/100</f>
        <v>30.026602666165662</v>
      </c>
    </row>
    <row r="450" spans="1:8" s="6" customFormat="1">
      <c r="A450" s="3">
        <f t="shared" si="6"/>
        <v>445</v>
      </c>
      <c r="B450" s="3" t="s">
        <v>558</v>
      </c>
      <c r="C450" s="3" t="s">
        <v>84</v>
      </c>
      <c r="D450" s="3" t="s">
        <v>85</v>
      </c>
      <c r="E450" s="3" t="s">
        <v>101</v>
      </c>
      <c r="F450" s="9">
        <v>7040.0917355150332</v>
      </c>
      <c r="G450" s="9">
        <v>2200.0286673484479</v>
      </c>
      <c r="H450" s="9">
        <f>G450/100</f>
        <v>22.000286673484478</v>
      </c>
    </row>
    <row r="451" spans="1:8" s="6" customFormat="1">
      <c r="A451" s="3">
        <f t="shared" si="6"/>
        <v>446</v>
      </c>
      <c r="B451" s="3" t="s">
        <v>559</v>
      </c>
      <c r="C451" s="3" t="s">
        <v>117</v>
      </c>
      <c r="D451" s="3" t="s">
        <v>118</v>
      </c>
      <c r="E451" s="3" t="s">
        <v>253</v>
      </c>
      <c r="F451" s="9">
        <v>2600.4400093399063</v>
      </c>
      <c r="G451" s="9">
        <v>2600.4400093399063</v>
      </c>
      <c r="H451" s="9">
        <f>G451/100</f>
        <v>26.004400093399063</v>
      </c>
    </row>
    <row r="452" spans="1:8" s="6" customFormat="1">
      <c r="A452" s="3">
        <f t="shared" si="6"/>
        <v>447</v>
      </c>
      <c r="B452" s="3" t="s">
        <v>560</v>
      </c>
      <c r="C452" s="3" t="s">
        <v>209</v>
      </c>
      <c r="D452" s="3" t="s">
        <v>210</v>
      </c>
      <c r="E452" s="3" t="s">
        <v>106</v>
      </c>
      <c r="F452" s="9">
        <v>800.00123493145747</v>
      </c>
      <c r="G452" s="9">
        <v>3200.0049397258299</v>
      </c>
      <c r="H452" s="9">
        <f>G452/100</f>
        <v>32.000049397258302</v>
      </c>
    </row>
    <row r="453" spans="1:8" s="6" customFormat="1">
      <c r="A453" s="3">
        <f t="shared" si="6"/>
        <v>448</v>
      </c>
      <c r="B453" s="3" t="s">
        <v>561</v>
      </c>
      <c r="C453" s="3" t="s">
        <v>67</v>
      </c>
      <c r="D453" s="3" t="s">
        <v>68</v>
      </c>
      <c r="E453" s="3" t="s">
        <v>134</v>
      </c>
      <c r="F453" s="9">
        <v>3844.9446639118214</v>
      </c>
      <c r="G453" s="9">
        <v>2403.0904149448884</v>
      </c>
      <c r="H453" s="9">
        <f>G453/100</f>
        <v>24.030904149448883</v>
      </c>
    </row>
    <row r="454" spans="1:8" s="6" customFormat="1">
      <c r="A454" s="3">
        <f t="shared" ref="A454:A490" si="7">A453+1</f>
        <v>449</v>
      </c>
      <c r="B454" s="3" t="s">
        <v>562</v>
      </c>
      <c r="C454" s="3" t="s">
        <v>156</v>
      </c>
      <c r="D454" s="3" t="s">
        <v>157</v>
      </c>
      <c r="E454" s="3" t="s">
        <v>71</v>
      </c>
      <c r="F454" s="9">
        <v>1201.7495235896727</v>
      </c>
      <c r="G454" s="9">
        <v>3004.3738089741814</v>
      </c>
      <c r="H454" s="9">
        <f>G454/100</f>
        <v>30.043738089741815</v>
      </c>
    </row>
    <row r="455" spans="1:8" s="6" customFormat="1">
      <c r="A455" s="3">
        <f t="shared" si="7"/>
        <v>450</v>
      </c>
      <c r="B455" s="3" t="s">
        <v>563</v>
      </c>
      <c r="C455" s="3" t="s">
        <v>99</v>
      </c>
      <c r="D455" s="3" t="s">
        <v>100</v>
      </c>
      <c r="E455" s="3" t="s">
        <v>104</v>
      </c>
      <c r="F455" s="9">
        <v>8400.0015562384033</v>
      </c>
      <c r="G455" s="9">
        <v>2100.0003890596008</v>
      </c>
      <c r="H455" s="9">
        <f>G455/100</f>
        <v>21.000003890596009</v>
      </c>
    </row>
    <row r="456" spans="1:8" s="6" customFormat="1">
      <c r="A456" s="3">
        <f t="shared" si="7"/>
        <v>451</v>
      </c>
      <c r="B456" s="3" t="s">
        <v>564</v>
      </c>
      <c r="C456" s="3" t="s">
        <v>99</v>
      </c>
      <c r="D456" s="3" t="s">
        <v>100</v>
      </c>
      <c r="E456" s="3"/>
      <c r="F456" s="9"/>
      <c r="G456" s="9"/>
      <c r="H456" s="9">
        <f>G456/100</f>
        <v>0</v>
      </c>
    </row>
    <row r="457" spans="1:8" s="6" customFormat="1">
      <c r="A457" s="3">
        <f t="shared" si="7"/>
        <v>452</v>
      </c>
      <c r="B457" s="3" t="s">
        <v>565</v>
      </c>
      <c r="C457" s="3" t="s">
        <v>156</v>
      </c>
      <c r="D457" s="3" t="s">
        <v>157</v>
      </c>
      <c r="E457" s="3" t="s">
        <v>104</v>
      </c>
      <c r="F457" s="9">
        <v>1200.0978275120283</v>
      </c>
      <c r="G457" s="9">
        <v>3000.2445687800709</v>
      </c>
      <c r="H457" s="9">
        <f>G457/100</f>
        <v>30.002445687800709</v>
      </c>
    </row>
    <row r="458" spans="1:8" s="6" customFormat="1">
      <c r="A458" s="3">
        <f t="shared" si="7"/>
        <v>453</v>
      </c>
      <c r="B458" s="3" t="s">
        <v>566</v>
      </c>
      <c r="C458" s="3" t="s">
        <v>156</v>
      </c>
      <c r="D458" s="3" t="s">
        <v>157</v>
      </c>
      <c r="E458" s="3" t="s">
        <v>61</v>
      </c>
      <c r="F458" s="9">
        <v>1200.8003493797796</v>
      </c>
      <c r="G458" s="9">
        <v>3002.000873449449</v>
      </c>
      <c r="H458" s="9">
        <f>G458/100</f>
        <v>30.020008734494489</v>
      </c>
    </row>
    <row r="459" spans="1:8" s="6" customFormat="1">
      <c r="A459" s="3">
        <f t="shared" si="7"/>
        <v>454</v>
      </c>
      <c r="B459" s="3" t="s">
        <v>567</v>
      </c>
      <c r="C459" s="3" t="s">
        <v>110</v>
      </c>
      <c r="D459" s="3" t="s">
        <v>111</v>
      </c>
      <c r="E459" s="3" t="s">
        <v>65</v>
      </c>
      <c r="F459" s="9">
        <v>5750.2000542757769</v>
      </c>
      <c r="G459" s="9">
        <v>2300.0800217103106</v>
      </c>
      <c r="H459" s="9">
        <f>G459/100</f>
        <v>23.000800217103105</v>
      </c>
    </row>
    <row r="460" spans="1:8" s="6" customFormat="1">
      <c r="A460" s="3">
        <f t="shared" si="7"/>
        <v>455</v>
      </c>
      <c r="B460" s="3" t="s">
        <v>568</v>
      </c>
      <c r="C460" s="3" t="s">
        <v>110</v>
      </c>
      <c r="D460" s="3" t="s">
        <v>111</v>
      </c>
      <c r="E460" s="3" t="s">
        <v>101</v>
      </c>
      <c r="F460" s="9">
        <v>5759.3664302966781</v>
      </c>
      <c r="G460" s="9">
        <v>2303.7465721186713</v>
      </c>
      <c r="H460" s="9">
        <f>G460/100</f>
        <v>23.037465721186713</v>
      </c>
    </row>
    <row r="461" spans="1:8" s="6" customFormat="1">
      <c r="A461" s="3">
        <f t="shared" si="7"/>
        <v>456</v>
      </c>
      <c r="B461" s="3" t="s">
        <v>569</v>
      </c>
      <c r="C461" s="3" t="s">
        <v>110</v>
      </c>
      <c r="D461" s="3" t="s">
        <v>111</v>
      </c>
      <c r="E461" s="3" t="s">
        <v>69</v>
      </c>
      <c r="F461" s="9">
        <v>5763.7499469668583</v>
      </c>
      <c r="G461" s="9">
        <v>2305.4999787867432</v>
      </c>
      <c r="H461" s="9">
        <f>G461/100</f>
        <v>23.05499978786743</v>
      </c>
    </row>
    <row r="462" spans="1:8" s="6" customFormat="1">
      <c r="A462" s="3">
        <f t="shared" si="7"/>
        <v>457</v>
      </c>
      <c r="B462" s="3" t="s">
        <v>570</v>
      </c>
      <c r="C462" s="3" t="s">
        <v>209</v>
      </c>
      <c r="D462" s="3" t="s">
        <v>210</v>
      </c>
      <c r="E462" s="3" t="s">
        <v>71</v>
      </c>
      <c r="F462" s="9">
        <v>806.92231601455182</v>
      </c>
      <c r="G462" s="9">
        <v>3227.6892640582068</v>
      </c>
      <c r="H462" s="9">
        <f>G462/100</f>
        <v>32.276892640582069</v>
      </c>
    </row>
    <row r="463" spans="1:8" s="6" customFormat="1">
      <c r="A463" s="3">
        <f t="shared" si="7"/>
        <v>458</v>
      </c>
      <c r="B463" s="3" t="s">
        <v>571</v>
      </c>
      <c r="C463" s="3" t="s">
        <v>117</v>
      </c>
      <c r="D463" s="3" t="s">
        <v>118</v>
      </c>
      <c r="E463" s="3"/>
      <c r="F463" s="9"/>
      <c r="G463" s="9"/>
      <c r="H463" s="9">
        <f>G463/100</f>
        <v>0</v>
      </c>
    </row>
    <row r="464" spans="1:8" s="6" customFormat="1">
      <c r="A464" s="3">
        <f t="shared" si="7"/>
        <v>459</v>
      </c>
      <c r="B464" s="3" t="s">
        <v>572</v>
      </c>
      <c r="C464" s="3" t="s">
        <v>99</v>
      </c>
      <c r="D464" s="3" t="s">
        <v>100</v>
      </c>
      <c r="E464" s="3" t="s">
        <v>291</v>
      </c>
      <c r="F464" s="9">
        <v>8400.721006603706</v>
      </c>
      <c r="G464" s="9">
        <v>2100.1802516509265</v>
      </c>
      <c r="H464" s="9">
        <f>G464/100</f>
        <v>21.001802516509265</v>
      </c>
    </row>
    <row r="465" spans="1:8" s="6" customFormat="1">
      <c r="A465" s="3">
        <f t="shared" si="7"/>
        <v>460</v>
      </c>
      <c r="B465" s="3" t="s">
        <v>573</v>
      </c>
      <c r="C465" s="3" t="s">
        <v>99</v>
      </c>
      <c r="D465" s="3" t="s">
        <v>100</v>
      </c>
      <c r="E465" s="3" t="s">
        <v>71</v>
      </c>
      <c r="F465" s="9">
        <v>8411.5596945283323</v>
      </c>
      <c r="G465" s="9">
        <v>2102.8899236320831</v>
      </c>
      <c r="H465" s="9">
        <f>G465/100</f>
        <v>21.028899236320832</v>
      </c>
    </row>
    <row r="466" spans="1:8" s="6" customFormat="1">
      <c r="A466" s="3">
        <f t="shared" si="7"/>
        <v>461</v>
      </c>
      <c r="B466" s="3" t="s">
        <v>574</v>
      </c>
      <c r="C466" s="3" t="s">
        <v>247</v>
      </c>
      <c r="D466" s="3" t="s">
        <v>248</v>
      </c>
      <c r="E466" s="3" t="s">
        <v>134</v>
      </c>
      <c r="F466" s="9">
        <v>1765.3714766385849</v>
      </c>
      <c r="G466" s="9">
        <v>2802.1769470453728</v>
      </c>
      <c r="H466" s="9">
        <f>G466/100</f>
        <v>28.021769470453727</v>
      </c>
    </row>
    <row r="467" spans="1:8" s="6" customFormat="1">
      <c r="A467" s="3">
        <f t="shared" si="7"/>
        <v>462</v>
      </c>
      <c r="B467" s="3" t="s">
        <v>575</v>
      </c>
      <c r="C467" s="3" t="s">
        <v>99</v>
      </c>
      <c r="D467" s="3" t="s">
        <v>100</v>
      </c>
      <c r="E467" s="3" t="s">
        <v>61</v>
      </c>
      <c r="F467" s="9">
        <v>8400.4547863647367</v>
      </c>
      <c r="G467" s="9">
        <v>2100.1136965911842</v>
      </c>
      <c r="H467" s="9">
        <f>G467/100</f>
        <v>21.00113696591184</v>
      </c>
    </row>
    <row r="468" spans="1:8" s="6" customFormat="1">
      <c r="A468" s="3">
        <f t="shared" si="7"/>
        <v>463</v>
      </c>
      <c r="B468" s="3" t="s">
        <v>576</v>
      </c>
      <c r="C468" s="3" t="s">
        <v>156</v>
      </c>
      <c r="D468" s="3" t="s">
        <v>157</v>
      </c>
      <c r="E468" s="3" t="s">
        <v>106</v>
      </c>
      <c r="F468" s="9">
        <v>1200.0161583397901</v>
      </c>
      <c r="G468" s="9">
        <v>3000.0403958494753</v>
      </c>
      <c r="H468" s="9">
        <f>G468/100</f>
        <v>30.000403958494754</v>
      </c>
    </row>
    <row r="469" spans="1:8" s="6" customFormat="1">
      <c r="A469" s="3">
        <f t="shared" si="7"/>
        <v>464</v>
      </c>
      <c r="B469" s="3" t="s">
        <v>577</v>
      </c>
      <c r="C469" s="3" t="s">
        <v>99</v>
      </c>
      <c r="D469" s="3" t="s">
        <v>100</v>
      </c>
      <c r="E469" s="3" t="s">
        <v>79</v>
      </c>
      <c r="F469" s="9">
        <v>8409.2553773668878</v>
      </c>
      <c r="G469" s="9">
        <v>2102.313844341722</v>
      </c>
      <c r="H469" s="9">
        <f>G469/100</f>
        <v>21.023138443417221</v>
      </c>
    </row>
    <row r="470" spans="1:8" s="6" customFormat="1">
      <c r="A470" s="3">
        <f t="shared" si="7"/>
        <v>465</v>
      </c>
      <c r="B470" s="3" t="s">
        <v>578</v>
      </c>
      <c r="C470" s="3" t="s">
        <v>110</v>
      </c>
      <c r="D470" s="3" t="s">
        <v>111</v>
      </c>
      <c r="E470" s="3" t="s">
        <v>106</v>
      </c>
      <c r="F470" s="9">
        <v>5750.5266410971244</v>
      </c>
      <c r="G470" s="9">
        <v>2300.21065643885</v>
      </c>
      <c r="H470" s="9">
        <f>G470/100</f>
        <v>23.002106564388502</v>
      </c>
    </row>
    <row r="471" spans="1:8" s="6" customFormat="1">
      <c r="A471" s="3">
        <f t="shared" si="7"/>
        <v>466</v>
      </c>
      <c r="B471" s="3" t="s">
        <v>579</v>
      </c>
      <c r="C471" s="3" t="s">
        <v>247</v>
      </c>
      <c r="D471" s="3" t="s">
        <v>248</v>
      </c>
      <c r="E471" s="3" t="s">
        <v>61</v>
      </c>
      <c r="F471" s="9">
        <v>1766.8121755289046</v>
      </c>
      <c r="G471" s="9">
        <v>2804.4637706808007</v>
      </c>
      <c r="H471" s="9">
        <f>G471/100</f>
        <v>28.044637706808007</v>
      </c>
    </row>
    <row r="472" spans="1:8" s="6" customFormat="1">
      <c r="A472" s="3">
        <f t="shared" si="7"/>
        <v>467</v>
      </c>
      <c r="B472" s="3" t="s">
        <v>580</v>
      </c>
      <c r="C472" s="3" t="s">
        <v>59</v>
      </c>
      <c r="D472" s="3" t="s">
        <v>60</v>
      </c>
      <c r="E472" s="3" t="s">
        <v>81</v>
      </c>
      <c r="F472" s="9">
        <v>12619.198421682382</v>
      </c>
      <c r="G472" s="9">
        <v>2003.0473685210131</v>
      </c>
      <c r="H472" s="9">
        <f>G472/100</f>
        <v>20.030473685210133</v>
      </c>
    </row>
    <row r="473" spans="1:8" s="6" customFormat="1">
      <c r="A473" s="3">
        <f t="shared" si="7"/>
        <v>468</v>
      </c>
      <c r="B473" s="3" t="s">
        <v>581</v>
      </c>
      <c r="C473" s="3" t="s">
        <v>67</v>
      </c>
      <c r="D473" s="3" t="s">
        <v>68</v>
      </c>
      <c r="E473" s="3" t="s">
        <v>79</v>
      </c>
      <c r="F473" s="9">
        <v>3844.8106322045714</v>
      </c>
      <c r="G473" s="9">
        <v>2403.0066451278572</v>
      </c>
      <c r="H473" s="9">
        <f>G473/100</f>
        <v>24.030066451278572</v>
      </c>
    </row>
    <row r="474" spans="1:8" s="6" customFormat="1">
      <c r="A474" s="3">
        <f t="shared" si="7"/>
        <v>469</v>
      </c>
      <c r="B474" s="3" t="s">
        <v>582</v>
      </c>
      <c r="C474" s="3" t="s">
        <v>110</v>
      </c>
      <c r="D474" s="3" t="s">
        <v>111</v>
      </c>
      <c r="E474" s="3" t="s">
        <v>291</v>
      </c>
      <c r="F474" s="9">
        <v>5750.6133505318458</v>
      </c>
      <c r="G474" s="9">
        <v>2300.245340212738</v>
      </c>
      <c r="H474" s="9">
        <f>G474/100</f>
        <v>23.002453402127379</v>
      </c>
    </row>
    <row r="475" spans="1:8" s="6" customFormat="1">
      <c r="A475" s="3">
        <f t="shared" si="7"/>
        <v>470</v>
      </c>
      <c r="B475" s="3" t="s">
        <v>583</v>
      </c>
      <c r="C475" s="3" t="s">
        <v>59</v>
      </c>
      <c r="D475" s="3" t="s">
        <v>60</v>
      </c>
      <c r="E475" s="3" t="s">
        <v>76</v>
      </c>
      <c r="F475" s="9">
        <v>12602.794901793546</v>
      </c>
      <c r="G475" s="9">
        <v>2000.4436352053247</v>
      </c>
      <c r="H475" s="9">
        <f>G475/100</f>
        <v>20.004436352053247</v>
      </c>
    </row>
    <row r="476" spans="1:8" s="6" customFormat="1">
      <c r="A476" s="3">
        <f t="shared" si="7"/>
        <v>471</v>
      </c>
      <c r="B476" s="3" t="s">
        <v>584</v>
      </c>
      <c r="C476" s="3" t="s">
        <v>67</v>
      </c>
      <c r="D476" s="3" t="s">
        <v>68</v>
      </c>
      <c r="E476" s="3" t="s">
        <v>79</v>
      </c>
      <c r="F476" s="9">
        <v>3847.3373807309404</v>
      </c>
      <c r="G476" s="9">
        <v>2404.5858629568379</v>
      </c>
      <c r="H476" s="9">
        <f>G476/100</f>
        <v>24.045858629568379</v>
      </c>
    </row>
    <row r="477" spans="1:8" s="6" customFormat="1">
      <c r="A477" s="3">
        <f t="shared" si="7"/>
        <v>472</v>
      </c>
      <c r="B477" s="3" t="s">
        <v>585</v>
      </c>
      <c r="C477" s="3" t="s">
        <v>110</v>
      </c>
      <c r="D477" s="3" t="s">
        <v>111</v>
      </c>
      <c r="E477" s="3" t="s">
        <v>136</v>
      </c>
      <c r="F477" s="9">
        <v>5858.6183437326317</v>
      </c>
      <c r="G477" s="9">
        <v>2343.4473374930526</v>
      </c>
      <c r="H477" s="9">
        <f>G477/100</f>
        <v>23.434473374930526</v>
      </c>
    </row>
    <row r="478" spans="1:8" s="6" customFormat="1">
      <c r="A478" s="3">
        <f t="shared" si="7"/>
        <v>473</v>
      </c>
      <c r="B478" s="3" t="s">
        <v>586</v>
      </c>
      <c r="C478" s="3" t="s">
        <v>110</v>
      </c>
      <c r="D478" s="3" t="s">
        <v>111</v>
      </c>
      <c r="E478" s="3" t="s">
        <v>134</v>
      </c>
      <c r="F478" s="9">
        <v>5772.0547875844995</v>
      </c>
      <c r="G478" s="9">
        <v>2308.8219150337995</v>
      </c>
      <c r="H478" s="9">
        <f>G478/100</f>
        <v>23.088219150337995</v>
      </c>
    </row>
    <row r="479" spans="1:8" s="6" customFormat="1">
      <c r="A479" s="3">
        <f t="shared" si="7"/>
        <v>474</v>
      </c>
      <c r="B479" s="3" t="s">
        <v>587</v>
      </c>
      <c r="C479" s="3" t="s">
        <v>117</v>
      </c>
      <c r="D479" s="3" t="s">
        <v>118</v>
      </c>
      <c r="E479" s="3" t="s">
        <v>253</v>
      </c>
      <c r="F479" s="9">
        <v>2600.010023557872</v>
      </c>
      <c r="G479" s="9">
        <v>2600.010023557872</v>
      </c>
      <c r="H479" s="9">
        <f>G479/100</f>
        <v>26.000100235578721</v>
      </c>
    </row>
    <row r="480" spans="1:8" s="6" customFormat="1">
      <c r="A480" s="3">
        <f t="shared" si="7"/>
        <v>475</v>
      </c>
      <c r="B480" s="3" t="s">
        <v>588</v>
      </c>
      <c r="C480" s="3" t="s">
        <v>59</v>
      </c>
      <c r="D480" s="3" t="s">
        <v>60</v>
      </c>
      <c r="E480" s="3" t="s">
        <v>134</v>
      </c>
      <c r="F480" s="9">
        <v>12605.846341271796</v>
      </c>
      <c r="G480" s="9">
        <v>2000.927990678063</v>
      </c>
      <c r="H480" s="9">
        <f>G480/100</f>
        <v>20.00927990678063</v>
      </c>
    </row>
    <row r="481" spans="1:8" s="6" customFormat="1">
      <c r="A481" s="3">
        <f t="shared" si="7"/>
        <v>476</v>
      </c>
      <c r="B481" s="3" t="s">
        <v>589</v>
      </c>
      <c r="C481" s="3" t="s">
        <v>117</v>
      </c>
      <c r="D481" s="3" t="s">
        <v>118</v>
      </c>
      <c r="E481" s="3" t="s">
        <v>81</v>
      </c>
      <c r="F481" s="9">
        <v>2608.4839780024922</v>
      </c>
      <c r="G481" s="9">
        <v>2608.4839780024922</v>
      </c>
      <c r="H481" s="9">
        <f>G481/100</f>
        <v>26.084839780024922</v>
      </c>
    </row>
    <row r="482" spans="1:8" s="6" customFormat="1">
      <c r="A482" s="3">
        <f t="shared" si="7"/>
        <v>477</v>
      </c>
      <c r="B482" s="3" t="s">
        <v>590</v>
      </c>
      <c r="C482" s="3" t="s">
        <v>59</v>
      </c>
      <c r="D482" s="3" t="s">
        <v>60</v>
      </c>
      <c r="E482" s="3" t="s">
        <v>94</v>
      </c>
      <c r="F482" s="9">
        <v>12601.041897455523</v>
      </c>
      <c r="G482" s="9">
        <v>2000.1653805484959</v>
      </c>
      <c r="H482" s="9">
        <f>G482/100</f>
        <v>20.00165380548496</v>
      </c>
    </row>
    <row r="483" spans="1:8" s="6" customFormat="1">
      <c r="A483" s="3">
        <f t="shared" si="7"/>
        <v>478</v>
      </c>
      <c r="B483" s="3" t="s">
        <v>591</v>
      </c>
      <c r="C483" s="3" t="s">
        <v>59</v>
      </c>
      <c r="D483" s="3" t="s">
        <v>60</v>
      </c>
      <c r="E483" s="3" t="s">
        <v>164</v>
      </c>
      <c r="F483" s="9">
        <v>12608.616981865433</v>
      </c>
      <c r="G483" s="9">
        <v>2001.367774899275</v>
      </c>
      <c r="H483" s="9">
        <f>G483/100</f>
        <v>20.013677748992748</v>
      </c>
    </row>
    <row r="484" spans="1:8" s="6" customFormat="1">
      <c r="A484" s="3">
        <f t="shared" si="7"/>
        <v>479</v>
      </c>
      <c r="B484" s="3" t="s">
        <v>592</v>
      </c>
      <c r="C484" s="3" t="s">
        <v>74</v>
      </c>
      <c r="D484" s="3" t="s">
        <v>75</v>
      </c>
      <c r="E484" s="3" t="s">
        <v>69</v>
      </c>
      <c r="F484" s="9">
        <v>14001.757467510486</v>
      </c>
      <c r="G484" s="9">
        <v>1400.1757467510486</v>
      </c>
      <c r="H484" s="9">
        <f>G484/100</f>
        <v>14.001757467510485</v>
      </c>
    </row>
    <row r="485" spans="1:8" s="6" customFormat="1">
      <c r="A485" s="3">
        <f t="shared" si="7"/>
        <v>480</v>
      </c>
      <c r="B485" s="3" t="s">
        <v>593</v>
      </c>
      <c r="C485" s="3" t="s">
        <v>59</v>
      </c>
      <c r="D485" s="3" t="s">
        <v>60</v>
      </c>
      <c r="E485" s="3" t="s">
        <v>94</v>
      </c>
      <c r="F485" s="9">
        <v>12625.8649523074</v>
      </c>
      <c r="G485" s="9">
        <v>2004.1055479853014</v>
      </c>
      <c r="H485" s="9">
        <f>G485/100</f>
        <v>20.041055479853014</v>
      </c>
    </row>
    <row r="486" spans="1:8" s="6" customFormat="1">
      <c r="A486" s="3">
        <f t="shared" si="7"/>
        <v>481</v>
      </c>
      <c r="B486" s="3" t="s">
        <v>594</v>
      </c>
      <c r="C486" s="3" t="s">
        <v>110</v>
      </c>
      <c r="D486" s="3" t="s">
        <v>111</v>
      </c>
      <c r="E486" s="3" t="s">
        <v>120</v>
      </c>
      <c r="F486" s="9">
        <v>5755.443362284007</v>
      </c>
      <c r="G486" s="9">
        <v>2302.1773449136026</v>
      </c>
      <c r="H486" s="9">
        <f>G486/100</f>
        <v>23.021773449136028</v>
      </c>
    </row>
    <row r="487" spans="1:8" s="6" customFormat="1">
      <c r="A487" s="3">
        <f t="shared" si="7"/>
        <v>482</v>
      </c>
      <c r="B487" s="3" t="s">
        <v>595</v>
      </c>
      <c r="C487" s="3" t="s">
        <v>110</v>
      </c>
      <c r="D487" s="3" t="s">
        <v>111</v>
      </c>
      <c r="E487" s="3"/>
      <c r="F487" s="9"/>
      <c r="G487" s="9"/>
      <c r="H487" s="9">
        <f>G487/100</f>
        <v>0</v>
      </c>
    </row>
    <row r="488" spans="1:8" s="6" customFormat="1">
      <c r="A488" s="3">
        <f t="shared" si="7"/>
        <v>483</v>
      </c>
      <c r="B488" s="3" t="s">
        <v>596</v>
      </c>
      <c r="C488" s="3" t="s">
        <v>110</v>
      </c>
      <c r="D488" s="3" t="s">
        <v>111</v>
      </c>
      <c r="E488" s="3" t="s">
        <v>101</v>
      </c>
      <c r="F488" s="9">
        <v>5765.2331099378061</v>
      </c>
      <c r="G488" s="9">
        <v>2306.0932439751223</v>
      </c>
      <c r="H488" s="9">
        <f>G488/100</f>
        <v>23.060932439751223</v>
      </c>
    </row>
    <row r="489" spans="1:8" s="6" customFormat="1">
      <c r="A489" s="3">
        <f t="shared" si="7"/>
        <v>484</v>
      </c>
      <c r="B489" s="3" t="s">
        <v>597</v>
      </c>
      <c r="C489" s="3" t="s">
        <v>117</v>
      </c>
      <c r="D489" s="3" t="s">
        <v>118</v>
      </c>
      <c r="E489" s="3" t="s">
        <v>81</v>
      </c>
      <c r="F489" s="9">
        <v>2600.0087294103987</v>
      </c>
      <c r="G489" s="9">
        <v>2600.0087294103987</v>
      </c>
      <c r="H489" s="9">
        <f>G489/100</f>
        <v>26.000087294103988</v>
      </c>
    </row>
    <row r="490" spans="1:8" s="6" customFormat="1">
      <c r="A490" s="3">
        <f t="shared" si="7"/>
        <v>485</v>
      </c>
      <c r="B490" s="3" t="s">
        <v>598</v>
      </c>
      <c r="C490" s="3" t="s">
        <v>110</v>
      </c>
      <c r="D490" s="3" t="s">
        <v>111</v>
      </c>
      <c r="E490" s="3" t="s">
        <v>120</v>
      </c>
      <c r="F490" s="9">
        <v>5753.7731011102123</v>
      </c>
      <c r="G490" s="9">
        <v>2301.5092404440852</v>
      </c>
      <c r="H490" s="9">
        <f>G490/100</f>
        <v>23.015092404440853</v>
      </c>
    </row>
    <row r="491" spans="1:8">
      <c r="F491" s="6"/>
    </row>
    <row r="492" spans="1:8">
      <c r="F492" s="6"/>
    </row>
  </sheetData>
  <mergeCells count="1">
    <mergeCell ref="A1:H1"/>
  </mergeCells>
  <pageMargins left="0.22" right="0.2" top="0.28999999999999998" bottom="0.32" header="0.2" footer="0.1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2"/>
  <sheetViews>
    <sheetView topLeftCell="A4" workbookViewId="0">
      <selection activeCell="B11" sqref="B11"/>
    </sheetView>
  </sheetViews>
  <sheetFormatPr defaultRowHeight="14.4"/>
  <cols>
    <col min="1" max="1" width="40" style="4" bestFit="1" customWidth="1"/>
    <col min="2" max="2" width="110.6640625" customWidth="1"/>
  </cols>
  <sheetData>
    <row r="1" spans="1:2">
      <c r="A1" s="4" t="s">
        <v>29</v>
      </c>
      <c r="B1" t="s">
        <v>30</v>
      </c>
    </row>
    <row r="2" spans="1:2">
      <c r="A2" s="4" t="s">
        <v>31</v>
      </c>
      <c r="B2" t="s">
        <v>32</v>
      </c>
    </row>
    <row r="3" spans="1:2">
      <c r="A3" s="4" t="s">
        <v>33</v>
      </c>
      <c r="B3" s="5">
        <v>44116</v>
      </c>
    </row>
    <row r="5" spans="1:2">
      <c r="A5" s="4" t="s">
        <v>34</v>
      </c>
      <c r="B5" t="s">
        <v>37</v>
      </c>
    </row>
    <row r="7" spans="1:2" ht="72">
      <c r="A7" s="4" t="s">
        <v>35</v>
      </c>
      <c r="B7" s="1" t="s">
        <v>41</v>
      </c>
    </row>
    <row r="9" spans="1:2">
      <c r="A9" s="4" t="s">
        <v>36</v>
      </c>
      <c r="B9" t="s">
        <v>38</v>
      </c>
    </row>
    <row r="10" spans="1:2">
      <c r="B10" s="6" t="s">
        <v>40</v>
      </c>
    </row>
    <row r="11" spans="1:2">
      <c r="B11" s="6" t="s">
        <v>47</v>
      </c>
    </row>
    <row r="12" spans="1:2">
      <c r="B12" t="s">
        <v>42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ObserverReportInfo_&amp;!()$bbQ</vt:lpstr>
      <vt:lpstr>Лист1</vt:lpstr>
      <vt:lpstr>Описание шаблона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Кочнева Елена Сергеевна</dc:creator>
  <cp:lastModifiedBy>ПТО</cp:lastModifiedBy>
  <cp:lastPrinted>2021-12-27T04:26:05Z</cp:lastPrinted>
  <dcterms:created xsi:type="dcterms:W3CDTF">2020-10-09T06:07:43Z</dcterms:created>
  <dcterms:modified xsi:type="dcterms:W3CDTF">2022-01-20T10:56:13Z</dcterms:modified>
</cp:coreProperties>
</file>